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rch CONTROL INTERNO\2. INFORMES SCI\2.29 PLANES MEJORAMIENTO INTERNOS\año 2022\Seguimiento MARZO 2022\CONSOLIDADO PARA INF\"/>
    </mc:Choice>
  </mc:AlternateContent>
  <bookViews>
    <workbookView xWindow="0" yWindow="0" windowWidth="16170" windowHeight="5520" firstSheet="1" activeTab="5"/>
  </bookViews>
  <sheets>
    <sheet name="Segto a Metas y Proy Inv." sheetId="15" r:id="rId1"/>
    <sheet name="DADH" sheetId="9" r:id="rId2"/>
    <sheet name="Construccion de la Memoria" sheetId="10" r:id="rId3"/>
    <sheet name="Estrategias de Comunicacion" sheetId="11" r:id="rId4"/>
    <sheet name="Museos" sheetId="14" r:id="rId5"/>
    <sheet name="DAV" sheetId="16" r:id="rId6"/>
  </sheets>
  <definedNames>
    <definedName name="_xlnm.Print_Area" localSheetId="1">DADH!$A$1:$T$11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6" l="1"/>
</calcChain>
</file>

<file path=xl/sharedStrings.xml><?xml version="1.0" encoding="utf-8"?>
<sst xmlns="http://schemas.openxmlformats.org/spreadsheetml/2006/main" count="439" uniqueCount="205">
  <si>
    <t>CIT-FT-001</t>
  </si>
  <si>
    <t>1 de 1</t>
  </si>
  <si>
    <t>Estado</t>
  </si>
  <si>
    <t>Causa de la situación encontrada</t>
  </si>
  <si>
    <t>FORMULACIÓN DEL PLAN DE MEJORAMIENTO</t>
  </si>
  <si>
    <t>CÓDIGO:</t>
  </si>
  <si>
    <t>VERSIÓN:</t>
  </si>
  <si>
    <t>PÁGINA:</t>
  </si>
  <si>
    <t>CRONOGRAMA</t>
  </si>
  <si>
    <t>Fecha inicio
Dia/Mes/Año</t>
  </si>
  <si>
    <t>Fecha fin
Dia/Mes/Año</t>
  </si>
  <si>
    <t>PLAN DE MEJORAMIENTO INTERNO CNMH</t>
  </si>
  <si>
    <t xml:space="preserve">Observaciones </t>
  </si>
  <si>
    <t>Actividades</t>
  </si>
  <si>
    <t>Avance Cuantitativo
% avance de la acción</t>
  </si>
  <si>
    <t>Responsable: 
Nombre y cargo.</t>
  </si>
  <si>
    <t>SEGUIMIENTO  CONTROL INTERNO
Dia/Mes/Año</t>
  </si>
  <si>
    <t xml:space="preserve">
HALLAZGO 
(Registrado en informe  de Control Interno)</t>
  </si>
  <si>
    <t>Acción de Mejora</t>
  </si>
  <si>
    <t>Avance Cualitativo y
Soporte</t>
  </si>
  <si>
    <t>REPORTE  
Corte a Noviembre:</t>
  </si>
  <si>
    <t>REPORTE  
Corte a Julio:</t>
  </si>
  <si>
    <t>004</t>
  </si>
  <si>
    <t>No.</t>
  </si>
  <si>
    <t>En el Informe de Planeación y Ejecución de Comisiones (GFN-FT-015 V1), se encontró que se describe en forma detallada las actividades realizadas en el tiempo de duración de la comisión, sin embargo, en el concepto Registro Fotográfico, no se anexa la cantidad de fotografías que soporten dichas actividades y tampoco se describe en las fotografías entregadas, a que actividad corresponde. La mayoría de las comisiones son realizadas por hasta dos y más servidores, en algunas oportunidades en la legalización de las mismas se anexan el mismo registro fotográfico que en varias oportunidades es muy escaso y tampoco describe las funciones a realizar por el acompañante. Esta situación impide constatar el cumplimiento de las actividades inicialmente planeadas y la trazabilidad de las mismas para efectos de los debidos soportes que deben hacer parte de la documentación de las comisiones.</t>
  </si>
  <si>
    <t xml:space="preserve">En la muestra revisada frente al proceso de comisiones de servicio correspondientes al periodo del 24 de enero de 2020 al 31 de marzo de 2021, se encontraron desviaciones en el cumplimiento de requisitos del proceso de comisiones relacionadas con: -No entrega oportuna de la planeación de comisiones y solicitud de tiquetes en los tiempos previstos por parte de las Direcciones Técnicas -Incumplimiento de términos para las solicitudes de comisiones. -Información incompleta, en los diversos formatos regulados por el procedimiento.
-Diferencias entre la información que se registra en el aplicativo Ulises
frente a la información que se remite en las solicitudes.
-Solicitudes de comisiones extemporáneas que además no reúnen los
requisitos exigidos por el procedimiento.
-Atraso en las legalizaciones
Todo lo anterior violando los parámetros establecidos en las
siguientes normas internas:
- Resolución 072 del 24 de abril de 2020.
- Decreto 1009 de 14 de julio de 2020 del Ministerio de
Hacienda y Crédito Público. (Austeridad en el Gasto)
- Procedimientos y Formatos de Comisiones y Tiquetes
establecidos en el SIG
Todo lo anterior afecta la eficiencia y la eficacia del proceso, que
puede incrementar los costos de los tiquetes, riesgo frente al
cumplimiento de compromisos institucionales y metas de la entidad,
reprocesos que implican aumento de la carga laboral para el personal
encargado del trámite de comisiones tanto en las áreas misionales
con en la DAyF. Riesgo de incumplimiento legal por el no acatamiento
de los actos administrativos por parte de las direcciones técnicas de
los actos administrativos que regulan este proceso en la entidad y que
por lo tanto son de obligatorio cumplimiento. </t>
  </si>
  <si>
    <t>Marcela Ines Rodriguez Vera
Directora Tècnica DADH</t>
  </si>
  <si>
    <t>Desconocimiento por parte del funcionario o contratista en las evidencias que soportan los informes.</t>
  </si>
  <si>
    <t>Programar semestralmente una socializaciòn con el equipo de la DADH referente al tema de Comisiones de Servicios, Viáticos y desplazamientos.</t>
  </si>
  <si>
    <t xml:space="preserve">Realizar seguimiento a la legalización de viáticos. 
</t>
  </si>
  <si>
    <t>Marcela M Rodriguez Vera
Directora Tècnica DADH</t>
  </si>
  <si>
    <t>Se pudo evidenciar que existen comisiones de servicio que no se legalizan dentro de los tres (3) días siguientes a la terminación de la comisión, según lo estipulado en la Resolución 072 del 24 de abril de 2020 (Actualizada Resolución 119 del 30 de agosto de 2021). Lo anterior según el seguimiento y reportes que está generando el
proceso de tiquetes y comisiones y que han sido remitidos a Control Interno, en los cuales se han reportado demoras hasta 56 días en la legalización.
Esta situación genera: retrasos en el proceso, acumulación de comisiones pendientes por legalizar, devolución de nuevas solicitudes de comisiones y por ende incumplimiento de la Resolución interna que regula el proceso.</t>
  </si>
  <si>
    <t>Socializar el procedimiento GTH-PR-009 V7 Trámite de Comisiones de servicio, viáticos y/o desplazamiento.</t>
  </si>
  <si>
    <t>Falta de socializaciòn del procedimiento GTH-PR-009 V7 Trámite de Comisiones de servicio, viáticos y/o desplazamiento.</t>
  </si>
  <si>
    <t>Debilidad en los controles ejercidos por la entidad para que se lleve a cabó la legalización de desplazamientos, viáticos y  gastos de viaje en el tiempo establecido de acuerdo a la Resoluciòn 119 del 30 de agosto 2021.
Formatos diligenciados de manera errada</t>
  </si>
  <si>
    <t xml:space="preserve">30/11/2022
</t>
  </si>
  <si>
    <t xml:space="preserve">Enviar correo electronico al funcionario o contratista cada vez que  se detecte el incumplimiento en la legalización de la comisión, este correo deberá ser enviado  con copia al supervisor del contrato, </t>
  </si>
  <si>
    <t xml:space="preserve">Realizar semestralmente ( febrero y junio) una jornada de sensibilizaciòn, en donde se socialice al equipo de la DADH el procedimiento GTH-PR-009 V7 Trámite de Comisiones de servicio, viáticos y/o desplazamiento. </t>
  </si>
  <si>
    <r>
      <t>Realizar semestralmente ( febrero y junio) capacitaciones o talleres presenciales y/ o virtuales en donde se socializa a los funcionarios o contratistas las directrices a tener en cuenta respecto a la informaciòn y registro fotografico a diligenciar en el informe de comisiones de servicios, viáticos y desplazamientos.</t>
    </r>
    <r>
      <rPr>
        <sz val="10"/>
        <color rgb="FFFF0000"/>
        <rFont val="Arial Narrow"/>
        <family val="2"/>
      </rPr>
      <t xml:space="preserve"> </t>
    </r>
  </si>
  <si>
    <t>Nombre del Informe de Control Interno y fecha: Plan de Mejoramiento Informe de Seguimiento a Comisiones de Servicios, Viáticos y Desplazamientos</t>
  </si>
  <si>
    <t>Responsable PM Marcela Ines Rodriguez Vera - Directora Tècnica DADH</t>
  </si>
  <si>
    <t>Fecha de Suscripción del Plan de mejoramiento: 16/11/2021</t>
  </si>
  <si>
    <t xml:space="preserve">Nombre del Informe de Control Interno y fecha: </t>
  </si>
  <si>
    <t>Responsable PM (nombre y Cargo: Director, Asesor, jefe ofic)</t>
  </si>
  <si>
    <t>Fecha de Suscripción del Plan de mejoramiento:</t>
  </si>
  <si>
    <t>Seguimiento de Comisiones de Servicio, Viáticos y Desplazamientos Septiembre 17 de 2021</t>
  </si>
  <si>
    <t>Dirección de Construcción de la Memoria Historica.</t>
  </si>
  <si>
    <t xml:space="preserve">En la muestra revisada frente al proceso de comisiones de servicio correspondientes al periodo del 24 de enero de 2020 al 31 de marzo de 2021, se encontraron desviaciones en el cumplimiento de requisitos del proceso de comisiones relacionadas con:                                                                                       
-No entrega oportuna de la planeación de comisiones y solicitud de tiquetes en los tiempos previstos por parte de las Direcciones Técnicas
-Incumplimiento de términos para las solicitudes de comisiones.
-Información incompleta, en los diversos formatos regulados por el procedimiento.                                                                                                                                                   -Diferencias entre la información que se registra en el aplicativo Ulises frente a la información que se remite en las solicitudes.
-Solicitudes de comisiones extemporáneas que además no reúnen los requisitos exigidos por el procedimiento.
-Atraso en las legalizaciones
</t>
  </si>
  <si>
    <t>La no entrega oportuna de la planeación de comisiones y solicitud de tiquetes en los tiempos previstos por parte de las Direcciones Técnicas suelen suceder debido a la modificación de los eventos por parte de las comunidades, donde la nueva fecha de realización no cuentan con los días de antelación estipulados. Se reciben justificaciones sin la información suficiente sustentando la realización de la comisión o sustentando la austeridad del gasto. Del mismo modo, el objeto en Ulises no coincide con el objeto o alcance expuesto en la justificación de comisión. Lo que implica el envío de un correo de retroalimentación manifestando dichas observaciones. Estas retroalimentaciones generan reprocesos y atrasos en los procesos de solicitud de comisión.</t>
  </si>
  <si>
    <t xml:space="preserve">Socializar el nuevo proceso de solicitud de comisiones y  la "Guía de trámite de comisiones de viaje", así mismo, implementar la matriz de control diariamente por parte de la DCMH para el cumplimiento del procedimiento de solicitud de comisiones y tiquetes.
</t>
  </si>
  <si>
    <t xml:space="preserve">Socializar a través de una reunión en Google Meet la "Guía de trámite de comisiones de viaje" y el nuevo proceso de solicitud de comisiones con los supervisores y/o líderes de cada equipo y así mismo con los contratistas y funcionarios, con el fin de que conozcan y tramiten de manera correcta y oportuna las solicitudes de comisión. 
El soporte de estas actividades será la lista de asistencia y se ejecutará en noviembre y febrero.
</t>
  </si>
  <si>
    <t>María Fernanda Bernal Rojas - Profesional Universitario.</t>
  </si>
  <si>
    <t>Diseñar e implementar una matriz donde se genere una alerta de las comisiones próximas a solicitarse, en la cual se aprobará o negará la comisión con base a los parámetros establecidos en la "Guía de trámite de comisiones de viaje"</t>
  </si>
  <si>
    <t xml:space="preserve">Enviar correo electrónico los 5 primeros días del mes al Director Técnico con el detallado de las comisiones aprobadas y/o rechazadas.
</t>
  </si>
  <si>
    <t>En la entrega de informe de gestión se evidencia la ausencia de registro fotográfico o en ciertas ocasiones dicho registro fotográfico es el mismo al relacionado por el otro contratista que también apoyo la comisión; así mismo, no se suministra la información detallada de las actividades relacionadas.</t>
  </si>
  <si>
    <t>Implementar el envío de una circular hacia los comisionistas indicando los parametros de la entrega y calidad de los informes de comisión.  Esta circular se enviará  por medio de un correo electrónico directamente desde  la Dirección Técnica.
Implementar una revisión detallada de cada informe recibido, con el fin de brindar un soporte a los contratistas para aclarar dudas y generar una retro alimentación en caso de ser necesario por medio de un correo electrónico.</t>
  </si>
  <si>
    <t>Socializar una comunicación oficial a los contratistas, por medio de un correo electrónico, en los meses de noviembre y febrero,  indicando los parametros de la entrega y calidad de los informes de comisión.  Deben consultar el siguiente link http://intranet.centrodememoriahistorica.gov.co/visorpdf.php?id=1144&amp;pdf=1 
El soporte de estas actividades  serán los correos electrónicos enviados.</t>
  </si>
  <si>
    <t>Director Técnico</t>
  </si>
  <si>
    <t>Revisar detalladamente cada informe recibido y generación de alertas indicando el incumplimiento de los parametros de entrega, por medio de un correo electrónico, cuando aplique por parte del profesional a cargo.
El soporte de esta actividad  serán los correos electrónicos enviados.</t>
  </si>
  <si>
    <t xml:space="preserve">Se pudo evidenciar que existen comisiones de servicio que no se legalizan dentro de los tres (3) días siguientes a la terminación de la comisión, según lo estipulado en la Resolución 072 del 24 de abril de
2020 (Actualizada Resolución 119 del 30 de agosto de 2021). Lo anterior según el seguimiento y reportes que está generando el proceso de tiquetes y comisiones y que han sido remitidos a Control Interno, en los cuales se han reportado demoras hasta 56 días en la legalización.
Esta situación genera: retrasos en el proceso, acumulación de comisiones pendientes por legalizar, devolución de nuevas solicitudes de comisiones y por ende incumplimiento de la Resolución interna
que regula el proceso.
</t>
  </si>
  <si>
    <t xml:space="preserve">En la DCMH se ha realizado un acompañamiento continuo por medio de correo electrónico donde se solicita el envío de la legalización de comisión relacionando los días de vencimiento, del mismo modo se realiza una revisión de tallada de los soportes de legalización y en ciertas ocasiones se realiza una retroalimentación para posteriormente recibir dichos soportes corregidos. Sin embargo, el contratista hace caso omiso a dicho correo de solicitud o retroalimentación y no envía a tiempo su legalización o en su defecto presenta demoras en conseguir documentación que solo la suministran en el territorio o pierden su pasabordo, lo que ocasiona demoras e incumplimiento en el proceso de legalización. </t>
  </si>
  <si>
    <t xml:space="preserve">Implementar  una lista de chequeo que permita establecer un monitoreo interno en la DCNM, con el fin de mitigar los tiempos de legalización.   </t>
  </si>
  <si>
    <t xml:space="preserve">Diseñar e implementar una lista de chequeo con el fin de hacer seguimniento a los documentos inherentes a la legalización  </t>
  </si>
  <si>
    <t>Enviar comunicación oficial trimestral al Director Técnico por parte del Profesional Universitario encargado con el detallado del cumplimiento o incumpimiento de los comisionados que no hayan entregado la documentación para la legalización, cuando sea requerido. 
El soporte de esta actividad  será el  correo electrónico enviado.</t>
  </si>
  <si>
    <t>Informe de seguimiento y evaluación - Seguimiento a comisiones de servicio, viáticos y desplazamientos</t>
  </si>
  <si>
    <t>Bibiana Rosero / Víctor Álvarez</t>
  </si>
  <si>
    <r>
      <rPr>
        <b/>
        <sz val="12"/>
        <color theme="1"/>
        <rFont val="Arial Narrow"/>
        <family val="2"/>
      </rPr>
      <t>Dia:</t>
    </r>
    <r>
      <rPr>
        <sz val="12"/>
        <color theme="1"/>
        <rFont val="Arial Narrow"/>
        <family val="2"/>
      </rPr>
      <t xml:space="preserve"> 01</t>
    </r>
  </si>
  <si>
    <t>Mes: 11</t>
  </si>
  <si>
    <r>
      <rPr>
        <b/>
        <sz val="12"/>
        <color theme="1"/>
        <rFont val="Arial Narrow"/>
        <family val="2"/>
      </rPr>
      <t>Año:</t>
    </r>
    <r>
      <rPr>
        <sz val="12"/>
        <color theme="1"/>
        <rFont val="Arial Narrow"/>
        <family val="2"/>
      </rPr>
      <t xml:space="preserve">  2021</t>
    </r>
  </si>
  <si>
    <t xml:space="preserve">
En la muestra revisada frente al proceso de comisiones de servicio
correspondientes al periodo del 24 de enero de 2020 al 31 de marzo
de 2021, se encontraron desviaciones en el cumplimiento de requisitos del proceso de comisiones relacionadas con:
-No entrega oportuna de la planeación de comisiones y solicitud de
tiquetes en los tiempos previstos por parte de las Direcciones
Técnicas
-Incumplimiento de términos para las solicitudes de comisiones.
-Información incompleta, en los diversos formatos regulados por el
procedimiento.
-Diferencias entre la información que se registra en el aplicativo Ulises
frente a la información que se remite en las solicitudes.
-Solicitudes de comisiones extemporáneas que además no reúnen los
requisitos exigidos por el procedimiento.
-Atraso en las legalizaciones
Todo lo anterior violando los parámetros establecidos en las
siguientes normas internas:
- Resolución 072 del 24 de abril de 2020.
- Decreto 1009 de 14 de julio de 2020 del Ministerio de
Hacienda y Crédito Público. (Austeridad en el Gasto)
- Procedimientos y Formatos de Comisiones y Tiquetes
establecidos en el SIG
Todo lo anterior afecta la eficiencia y la eficacia del proceso, que
puede incrementar los costos de los tiquetes, riesgo frente al cumplimiento de compromisos institucionales y metas de la entidad, reprocesos que implican aumento de la carga laboral para el personal encargado del trámite de comisiones tanto en las áreas misionales con en la DAyF. Riesgo de incumplimiento legal por el no acatamiento de los actos administrativos por parte de las direcciones técnicas de los actos administrativos que regulan este proceso en la entidad y que por lo tanto son de obligatorio cumplimiento.
NO entrega oportuna de la planeación de comisiones y solicitud de tiquetes en los tiempos previstos (mínimo 6 días hábiles), así como inconsistencias en la aplicación de los formatos pedidos por el procedimiento GTH-PR-009 Trámite de Comisiones de servicio, viáticos y/o desplazamiento</t>
  </si>
  <si>
    <t>Desconocimiento por parte del ejecutante de la comisión, de todos los formatos requeridos para el trámite de la comisión</t>
  </si>
  <si>
    <t>Socializar el procedimiento GTH-PR-009 Trámite de comisiones de servicio, viáticos y/o desplazamiento, y exigir su cumplimiento</t>
  </si>
  <si>
    <t>Reunión de socialización con el grupo de trabajo
Exigir la solicitud de comisiones y tiquetes en los tiempos previstos por procedimiento (mínimo 6 días hábiles)</t>
  </si>
  <si>
    <t>Laura Aponte / Ricardo Córdoba - Estrategia de Comunicaciones</t>
  </si>
  <si>
    <t>En el Informe de Planeación y Ejecución de Comisiones (GFN-FT-015
V1), se encontró que se describe en forma detallada las actividades
realizadas en el tiempo de duración de la comisión, sin embargo, en
el concepto Registro Fotográfico, no se anexa la cantidad de
fotografías que soporten dichas actividades y tampoco se describe en
las fotografías entregadas, a que actividad corresponde. La mayoría
de las comisiones son realizadas por hasta dos y más servidores, en
algunas oportunidades en la legalización de las mismas se anexan el
mismo registro fotográfico que en varias oportunidades es muy
escaso y tampoco describe las funciones a realizar por el
acompañante. Esta situación impide constatar el cumplimiento de las
actividades inicialmente planeadas y la trazabilidad de las mismas
para efectos de los debidos soportes que deben hacer parte de la
documentación de las comisiones.</t>
  </si>
  <si>
    <t>No se toman suficientes fotografías que detallen las actividades declaradas en el reporte de comisión por parte de cada una de las personas que participaron de la misma</t>
  </si>
  <si>
    <t xml:space="preserve">Exigir registro fotográfico detallado y no repetido de las actividades realizadas en comisión </t>
  </si>
  <si>
    <t>Laura Aponte - Estrategia de Comunicaciones</t>
  </si>
  <si>
    <t>Se pudo evidenciar que existen comisiones de servicio que no se
legalizan dentro de los tres (3) días siguientes a la terminación de la
comisión, según lo estipulado en la Resolución 072 del 24 de abril de
2020 (Actualizada Resolución 119 del 30 de agosto de 2021). Lo anterior según el seguimiento y reportes que está generando el proceso de tiquetes y comisiones y que han sido remitidos a Control Interno, en los cuales se han reportado demoras hasta 56 días en la legalización. Esta situación genera: retrasos en el proceso, acumulación de comisiones pendientes por legalizar, devolución de nuevas solicitudes de comisiones y por ende incumplimiento de la Resolución interna que regula el proceso.</t>
  </si>
  <si>
    <t>Las personas que comisionan no entregan a tiempo todo lo requerido para legalizar las comisiones</t>
  </si>
  <si>
    <t>Exigir la legalización de comisiones en los tiempos estipulados</t>
  </si>
  <si>
    <t>Exigir la legalización de comisiones dentro de los 3 días siguientes a la comisión</t>
  </si>
  <si>
    <r>
      <rPr>
        <b/>
        <sz val="12"/>
        <color theme="1"/>
        <rFont val="Arial Narrow"/>
        <family val="2"/>
      </rPr>
      <t>Dia:</t>
    </r>
    <r>
      <rPr>
        <sz val="12"/>
        <color theme="1"/>
        <rFont val="Arial Narrow"/>
        <family val="2"/>
      </rPr>
      <t xml:space="preserve">  22</t>
    </r>
  </si>
  <si>
    <r>
      <rPr>
        <b/>
        <sz val="12"/>
        <color theme="1"/>
        <rFont val="Arial Narrow"/>
        <family val="2"/>
      </rPr>
      <t>Año:</t>
    </r>
    <r>
      <rPr>
        <sz val="12"/>
        <color theme="1"/>
        <rFont val="Arial Narrow"/>
        <family val="2"/>
      </rPr>
      <t xml:space="preserve"> 2021</t>
    </r>
  </si>
  <si>
    <r>
      <rPr>
        <b/>
        <sz val="12"/>
        <color theme="1"/>
        <rFont val="Arial Narrow"/>
        <family val="2"/>
      </rPr>
      <t>Dia:</t>
    </r>
    <r>
      <rPr>
        <sz val="12"/>
        <color theme="1"/>
        <rFont val="Arial Narrow"/>
        <family val="2"/>
      </rPr>
      <t xml:space="preserve"> 16</t>
    </r>
  </si>
  <si>
    <t>Mes:  11</t>
  </si>
  <si>
    <t>REPORTE  
Corte a 31 de marzo de 2022:</t>
  </si>
  <si>
    <t>SEGUIMIENTO  CONTROL INTERNO
03/05/2022</t>
  </si>
  <si>
    <t>El equipo de la DADH participó en las socializaciones realizadas por Talento Humano relacionadas con el tema de Socializar el procedimiento GTH-PR-009 V7 Trámite de Comisiones de servicio, viáticos y/o desplazamiento, ULISES y COMR
La evidencia son los listados de asistencia.</t>
  </si>
  <si>
    <t>Se evidencio la realización de la actividad, pero dado que al final del año se completa en su totalidad, la acción queda abierta.</t>
  </si>
  <si>
    <t>ACCION ABIERTA</t>
  </si>
  <si>
    <t>El equipo de la DADH participó en las socializaciones realizadas por Talento Humano relacionadas con el tema de Socializar el procedimiento GTH-PR-009 V7 Trámite de Comisiones de servicio, viáticos y/o desplazamiento, ULISES y COMR
La evidencia son los listados de asistencia.
Adicionalmente en la DADH no se registraron comisiones en el primer trimestre del año. Para el mes de abril se inician, para lo cual se enviaron correos informando los trámites que se deben seguir.</t>
  </si>
  <si>
    <t>SEGUIMIENTO  CONTROL INTERNO
25/04/2022</t>
  </si>
  <si>
    <t xml:space="preserve">Debido a que al mes de noviembre no se había nombrado Director Técnico no se pudo establecer como tal una guía definitiva de trámite de comisiones, ya que se seguían requiriendo diversos VoBo al estar bajo la supervisión del Director General y la DAyF. Motivo por el cual se proyectó un correo electrónico a Alberto con el fin de notificar a los equipos los cambios autorizados en el proceso de comisiones. 
Se citó a toda la DCMH a la inducción y reinducción de trámite de Comisiones 2022 el día 18 de febrero de 2022 a las 3:30pm, la cual finalizó a las 5:00pm. Se relaciona link de reunión virtual meet.google.com/wox-cpvw-ghs y link de listado de asistencia https://docs.google.com/forms/d/1Bp-aJZVsIVHAzWmtIWvs-WizEOSuolgVlwFGH_jQzTA/edit#responses 
</t>
  </si>
  <si>
    <t>Se dio cumplimiento a la actividad de sensibilización a los funcionarios y contratistas sobre el procedimiento de comisiones.</t>
  </si>
  <si>
    <t>ACCION CERRADA</t>
  </si>
  <si>
    <t xml:space="preserve">Se diseñó y aplicó la matriz a partir del 22 nov, donde se relaciona la fecha de recibido y la fecha de rechazo por la Profesional Universitaria, posteriormente se envía un correo donde se notifica la no aprobación de la misma en ese primer filtro, y así mismo, se solicita justificación del incumplimiento con el fin de ser el DT quien lo apruebe en un 2do filtro. Se adjunta soporte de matriz y correos de rechazo enviados.
Se diseñó una nueva matriz para el año 2022, las comisiones en la DCMH se aprobaron a partir del 4 de marzo de 2022. Se adjunta soporte de matriz y correos de rechazo enviados.
</t>
  </si>
  <si>
    <t>La actividad de diseñar la matriz para el seguimiento de los terminos de legalización de las comisiones, se cumplió y continua en desarrollo para el resto de la vigencia.</t>
  </si>
  <si>
    <t>ACCCION ABIERTA</t>
  </si>
  <si>
    <t>Se envía correos electrónicos a Alberto Moreno con la relación de comisiones aprobadas y rechazadas; con cortes a Dic 2021 y a Mar 2022</t>
  </si>
  <si>
    <t xml:space="preserve">La actividad de envio de correos electrónicos se cumplió y se seguirá desarrollando durante la vigencia 2022- </t>
  </si>
  <si>
    <t xml:space="preserve">Se realiza envío de correo electrónico a los líderes de equipos notificando los cambios en el protocolo de comisiones de la DCMH. NOV 2021.
Atendiendo a lo orientado por el Director Técnico, la profesional universitaria con funciones de comisiones de la DCMH, realizó él envió de correo electrónico, correspondiente a la socialización de protocolo guía de trámite 2022 y formatos requeridos en el trámite correspondiente a solicitud de comisiones.
</t>
  </si>
  <si>
    <t>La actividad se llevó a cabo.</t>
  </si>
  <si>
    <t>En la matriz diseñada, se realiza verificación de soportes recibidos correspondientes a las legalizaciones de comisiones donde se verifica el certificado permanencia, los pasabordos, las fechas de la comisión, el alcance u objeto, los entregables, el cronograma, el desarrollo, los VoBo de los líderes, e formato de gastos de viaje (Excel), las facturas correspondientes a gastos de movilización, la cc y RUT de la persona prestadora de servicio, en caso que el monto supere 4UVT.</t>
  </si>
  <si>
    <t>La actividad relacionada con el diseño de la lista de chequeo se llevó a cabo y continuará en desarrollo el resto de la vigencia 2022. Se deja la acción abierta dado que esta una verificación que continía durante toda la vigencia.</t>
  </si>
  <si>
    <t>Se diseñó y aplicó la lista de chequeo a partir del 22 nov, donde se relaciona detalladamente el proceso de revisión, la fecha de devolución y fecha de subsanación en caso de ser necesario. Dicha matriz se modificó para el año 2022.</t>
  </si>
  <si>
    <t>La actividad relacionada con el diseño de la lista de chequeo se llevó a cabo y continuará en desarrollo el resto de la vigencia 2022.</t>
  </si>
  <si>
    <t>Se envió correo electrónico en Enero 2022 relacionando el consolidado correspondiente a las observaciones aplicadas en cada una de las legalizaciones revisadas a cierre de Dic 2021.</t>
  </si>
  <si>
    <t>La actividad relacionada con el envio del correo electrónico, se llevó a cabo.</t>
  </si>
  <si>
    <t>El día 2 de febrero se realizó una reunión con la Estrategia de Comunicaciones en la cual se divulgaron los requerimientos para la gestión de comisiones (1. Presentación Power point, 2.invitación calendario).
Además, se realizó la capacitación sobre comisiones (ULISES y COMR) fue realizada el 22 de febrero de 2022 y fue dirigida no solo a la Estrategia de Comunicaciones sino a toda la entidad (3. Invitación correo).</t>
  </si>
  <si>
    <t>Se valida la actividad relacionada con la capacitación de los procedimientos internos.</t>
  </si>
  <si>
    <t xml:space="preserve">Revisar en el informe de actividades y el informe de comisión, que exista registro fotográfico suficiente </t>
  </si>
  <si>
    <t>Se ha realizado la revisión de informes adecuadamente, evidenciando registro fotográfico suficiente. Se adjunta como evidencia, dos de las comisiones realizadas (4. Comisiones )</t>
  </si>
  <si>
    <t>Se valida el avance de la actividad con base en los soportes verificados por el responsable</t>
  </si>
  <si>
    <t>Conforme a lo planeado, se exigió la legalización de comisiones  dentro de los tres días siguientes a la realización de la comisión(5. Legalización)</t>
  </si>
  <si>
    <t>Se valida el avance de la actividad frente a la exigencia de la legalización de las comisiones en los términos establecidos en los procedimientos.</t>
  </si>
  <si>
    <r>
      <rPr>
        <b/>
        <sz val="12"/>
        <color theme="1"/>
        <rFont val="Arial Narrow"/>
        <family val="2"/>
      </rPr>
      <t>Dia:</t>
    </r>
    <r>
      <rPr>
        <sz val="12"/>
        <color theme="1"/>
        <rFont val="Arial Narrow"/>
        <family val="2"/>
      </rPr>
      <t xml:space="preserve"> </t>
    </r>
  </si>
  <si>
    <t xml:space="preserve">Mes: </t>
  </si>
  <si>
    <r>
      <rPr>
        <b/>
        <sz val="12"/>
        <color theme="1"/>
        <rFont val="Arial Narrow"/>
        <family val="2"/>
      </rPr>
      <t>Año:</t>
    </r>
    <r>
      <rPr>
        <sz val="12"/>
        <color theme="1"/>
        <rFont val="Arial Narrow"/>
        <family val="2"/>
      </rPr>
      <t xml:space="preserve">  </t>
    </r>
  </si>
  <si>
    <t>REPORTE  
Corte a marzo:</t>
  </si>
  <si>
    <t>SEGUIMIENTO  CONTROL INTERNO
01/06/2022</t>
  </si>
  <si>
    <t xml:space="preserve">En la muestra revisada frente al proceso de comisiones de servicio correspondientes al periodo del 24 de enero de 2020 al 31 de marzo de 2021, se encontraron desviaciones en el cumplimiento de requisitos del proceso de comisiones relacionadas con:
-No entrega oportuna de la planeación de comisiones y solicitud de tiquetes en los tiempos previstos por parte de las Direcciones Técnicas
-Incumplimiento de términos para las solicitudes de comisiones.
-Información incompleta, en los diversos formatos regulados por el procedimiento.
-Diferencias entre la información que se registra en el aplicativo Ulises frente a la información que se remite en las solicitudes.
-Solicitudes de comisiones extemporáneas que además no reúnen los requisitos exigidos por el procedimiento.
-Atraso en las legalizaciones
Todo lo anterior violando los parámetros establecidos en las siguientes normas internas:
- Resolución 072 del 24 de abril de 2020.
- Decreto 1009 de 14 de julio de 2020 del Ministerio de Hacienda y Crédito Público. (Austeridad en el Gasto)
- Procedimientos y Formatos de Comisiones y Tiquetes establecidos en el SIG
Todo lo anterior afecta la eficiencia y la eficacia del proceso, que puede incrementar los costos de los tiquetes, riesgo frente al cumplimiento de compromisos institucionales y metas de la entidad, reprocesos que implican aumento de la carga laboral para el personal encargado del trámite de comisiones tanto en las áreas misionales con en la DAyF. Riesgo de incumplimiento legal por el no acatamiento de los actos administrativos por parte de las direcciones técnicas de los actos administrativos que regulan este proceso en la entidad y que por lo tanto son de obligatorio cumplimiento.
</t>
  </si>
  <si>
    <t>Hasta la fecha la Programación Mensual de Comisiones es un documento interno de cada Dirección Técnica para revisión y pre-aprobación de los Directores Técnicos y así el enlace conoce cuales son las comisiones autorizadas y cuales no. Este formato no debe ser enviado a la DAyF.
Sobre el incumplimiento en las solicitudes de comisión, éste fué causado por la incertidumbre generada en la pandemia, en la cual no se lograba establecer una fecha clara de apertura para la realización de trabajo de campo. Una vez abierta la posibilidad de trabajar en región, se generaron el cúmulo de comisiones de todos los equipos de trabajo que dificultó la buena planeación, generando así el incumplimiento de los tiempos establecidos para solicitar comisiones.
Las diferencias en la información que se registra en Ulises frente a la información del informe de Comisión está centrada básicamente en la descripción del objeto, ya que no copian la información directamente de Ulises.
Las solicitudes extemporáneas se han generado por requerimientos que vienen directamente de la  Dirección General para asistir a algún evento especial, pór demoras en las aprobaciones de eventos, por lo cual no hay certeza que se vaya a realiza. Otra de las razones es que Ulises no deja subir comisiones si hay una comisión pendiente de legalizar, así las cosas, hay colaboradores que deben asistir a eventos contínuos, por lo que el tiempo no les da para alcanzar a legalizar una comisión y solicitar una nueva dentro de los tiempo establecidos.
Como se mencionó anteriormente, la DMMH, tuvo en el último trimeestre de 2020, todo el trabajo de campo acumulado del año, lo que generó alta demanda de comisiones. A lo anterior se le suma la directriz de la Dirección Técnica de la DMMH anterior, mediante la cual se estableción que cada uno de los colaboradores era responsable de sus comisiones y hacía la legalización directamente en la DAyF, lo que imposibilitaba la posibilidad de revisar los informes por parte del equipo administrativo de la DMMH.</t>
  </si>
  <si>
    <t>Realizar capacitación a todos los colaboradores de la DMMH sobre el proceso de comisiones
Establecer que cada uno de los equipos de trabajo deben enviar la programación de comisiones al responsable del proceso de comisiones en una fecha establecida.
Hacer control de cada una de las etapas del proceso de comisiones de la DMMH</t>
  </si>
  <si>
    <r>
      <rPr>
        <b/>
        <sz val="12"/>
        <rFont val="Arial Narrow"/>
        <family val="2"/>
      </rPr>
      <t>Control 1:</t>
    </r>
    <r>
      <rPr>
        <sz val="12"/>
        <color theme="1"/>
        <rFont val="Arial Narrow"/>
        <family val="2"/>
      </rPr>
      <t xml:space="preserve"> Realizar dos (2) capacitaciones dirigidas específicamente a los colaboradores de la DMMH, donde el equipo administrativo resuelva todas las inquitudes.
Se realizarían el 1 de febrero de 2022, teniendo en cuenta que a esa fecha ya debe estar contratada la mayoría de los equipo de trabajo.
La segunda se realizaría el 22 de julio de 2022, donde participarían los nuevos contratistas y se resolverían las dudas del resto del equipo.
</t>
    </r>
    <r>
      <rPr>
        <b/>
        <sz val="12"/>
        <color theme="1"/>
        <rFont val="Arial Narrow"/>
        <family val="2"/>
      </rPr>
      <t>Control 2</t>
    </r>
    <r>
      <rPr>
        <sz val="12"/>
        <color theme="1"/>
        <rFont val="Arial Narrow"/>
        <family val="2"/>
      </rPr>
      <t xml:space="preserve">: Se establece que el día 13 de cada mes, cada equipo de trabajo debe enviar la programación mensual de comisiones y la persona responsable del proceso de comisiones se basará en ella para apoyar la gestión.
</t>
    </r>
    <r>
      <rPr>
        <b/>
        <sz val="12"/>
        <color theme="1"/>
        <rFont val="Arial Narrow"/>
        <family val="2"/>
      </rPr>
      <t>Control 3</t>
    </r>
    <r>
      <rPr>
        <sz val="12"/>
        <color theme="1"/>
        <rFont val="Arial Narrow"/>
        <family val="2"/>
      </rPr>
      <t>: Implementar una matriz de control donde repose la información de cada una de las comisiones solicitadas y así poder hacer el control de cada una de las etapas del proceso de comisiones. del proceso de comisiones en todas sus etapas</t>
    </r>
  </si>
  <si>
    <t xml:space="preserve">
01/02/2022
01/01/2022
01/01/2022
</t>
  </si>
  <si>
    <t xml:space="preserve">
22/07/2022
13/12/2022
31/01/2022
</t>
  </si>
  <si>
    <t>Ana Lyda Campo/Nidia Offir Ardila A.</t>
  </si>
  <si>
    <r>
      <rPr>
        <b/>
        <sz val="12"/>
        <color theme="1"/>
        <rFont val="Arial Narrow"/>
        <family val="2"/>
      </rPr>
      <t xml:space="preserve">Control 1: </t>
    </r>
    <r>
      <rPr>
        <sz val="12"/>
        <color theme="1"/>
        <rFont val="Arial Narrow"/>
        <family val="2"/>
      </rPr>
      <t xml:space="preserve">Se reprograma la primera capacitación para el 7 de junio de 2022, teniendo en cuenta que la Resolución de Comisiones de 2022 fue remitida hasta el 22 de abril de 2022.
Se mantiene la fecha para la segunda capacitación. 
</t>
    </r>
    <r>
      <rPr>
        <b/>
        <sz val="12"/>
        <color theme="1"/>
        <rFont val="Arial Narrow"/>
        <family val="2"/>
      </rPr>
      <t>Control 2</t>
    </r>
    <r>
      <rPr>
        <sz val="12"/>
        <color theme="1"/>
        <rFont val="Arial Narrow"/>
        <family val="2"/>
      </rPr>
      <t xml:space="preserve">: Se establece y se cumple como fecha límite de envío de programaciones mensuales el día 13 de cada mes. En el mes de febrero no hubo programaciones de comisiones, se adjunta programación del mes de marzo. 
</t>
    </r>
    <r>
      <rPr>
        <b/>
        <sz val="12"/>
        <color theme="1"/>
        <rFont val="Arial Narrow"/>
        <family val="2"/>
      </rPr>
      <t>Control 3</t>
    </r>
    <r>
      <rPr>
        <sz val="12"/>
        <color theme="1"/>
        <rFont val="Arial Narrow"/>
        <family val="2"/>
      </rPr>
      <t>: Se implementa matriz de seguimiento de comisiones con toda la información requerida.</t>
    </r>
  </si>
  <si>
    <t xml:space="preserve">0%
10%
100%
</t>
  </si>
  <si>
    <t>Se encuentran en desarrollo los controles 1 y 2 y se verificó el cumplimiento del control No 3.</t>
  </si>
  <si>
    <t>Efectivamente, por temas de seguridad, a la mayoría de las comisiones van más de una persona,  cada una de ellas debe presentar su propio informe, por lo cual en él no se describen las funciones a realizar por sus compañero (s) de comisión.
Por otro lado, el tema del registro fotográfico es bastante delicado en algunas comunidades, ya que por temas de seguridad solicitan que no haya registro fotográfico o que éste sea mínimo. 
Como se mencionó, cada uno de los colaboradores era responsable de sus legalizaciones de comisiones por lo que no había revisión previa por parte del equipo administrativo de la DMMH.</t>
  </si>
  <si>
    <t>Determinar un responsable de comisiones en la DMMH quien sea quien haga el control de cada una de las etapas de las comisiones.</t>
  </si>
  <si>
    <r>
      <rPr>
        <b/>
        <sz val="12"/>
        <color theme="1"/>
        <rFont val="Arial Narrow"/>
        <family val="2"/>
      </rPr>
      <t>Control 1</t>
    </r>
    <r>
      <rPr>
        <sz val="12"/>
        <color theme="1"/>
        <rFont val="Arial Narrow"/>
        <family val="2"/>
      </rPr>
      <t>: Realizar la revisión de los informes y documentos soporte de legalización de comisiones para su posterior radicación en la DAyF.</t>
    </r>
  </si>
  <si>
    <t>Laura María Montoya Vélez</t>
  </si>
  <si>
    <r>
      <rPr>
        <b/>
        <sz val="12"/>
        <color theme="1"/>
        <rFont val="Arial Narrow"/>
        <family val="2"/>
      </rPr>
      <t>Control 1</t>
    </r>
    <r>
      <rPr>
        <sz val="12"/>
        <color theme="1"/>
        <rFont val="Arial Narrow"/>
        <family val="2"/>
      </rPr>
      <t>: Para la revisión de los informes de comisión se están haciendo tres filtros: un primer filtro por la persona que está a cargo de la gestión de comisiones en la DMMH; segundo filtro lo hace la profesional especializada responsable de este proceso y el tercer filtro la DT.</t>
    </r>
  </si>
  <si>
    <t>La actividad se cumplió pero se recomienda  que el control  se continue ejecutando el resto de la vigencia.</t>
  </si>
  <si>
    <t xml:space="preserve">Se pudo evidenciar que existen comisiones de servicio que no se legalizan dentro de los tres (3) días siguientes a la terminación de la comisión, según lo estipulado en la Resolución 072 del 24 de abril de 2020 (Actualizada Resolución 119 del 30 de agosto de 2021). Lo anterior según el seguimiento y reportes que está generando el proceso de tiquetes y comisiones y que han sido remitidos a Control Interno, en los cuales se han reportado demoras hasta 56 días en la legalización.
Esta situación genera: retrasos en el proceso, acumulación de comisiones pendientes por legalizar, devolución de nuevas solicitudes de comisiones y por ende incumplimiento de la Resolución interna
que regula el proceso.
</t>
  </si>
  <si>
    <t xml:space="preserve">Por parte de la DMMH no se ha llegado a tener este número de días de mora (56), los motivos por los cuales se generan demoras en la entrega de las legalizaciones de las comisiones son básicamente las siguientes:
- Comisiones contínuas del colaborador
- Documentos de legalización incompletos (soportes de transportes utilizados, certificado de permanencia, pasabordos), generalmente por olvido o pérdida y deben volver a conseguirlo, lo que genera demora en su legalización.
</t>
  </si>
  <si>
    <t>Hacer control minucioso de cada una de las comisiones para minimizar los casos de mora en los tiempos de legalización
Solicitar a la DAyF ampliar el plazo establecido para las legalizaciones a 5 días hábiles</t>
  </si>
  <si>
    <r>
      <rPr>
        <b/>
        <sz val="12"/>
        <color theme="1"/>
        <rFont val="Arial Narrow"/>
        <family val="2"/>
      </rPr>
      <t>Control 1</t>
    </r>
    <r>
      <rPr>
        <sz val="12"/>
        <color theme="1"/>
        <rFont val="Arial Narrow"/>
        <family val="2"/>
      </rPr>
      <t xml:space="preserve">: En la matriz de control que se establezca, programar la alarma de plazo máximo de legalización del evento.
</t>
    </r>
    <r>
      <rPr>
        <b/>
        <sz val="12"/>
        <color theme="1"/>
        <rFont val="Arial Narrow"/>
        <family val="2"/>
      </rPr>
      <t>Control 2:</t>
    </r>
    <r>
      <rPr>
        <sz val="12"/>
        <color theme="1"/>
        <rFont val="Arial Narrow"/>
        <family val="2"/>
      </rPr>
      <t xml:space="preserve"> Solicitar a quien corresponda la posibilidad de ampliar el plazo de legalización de comisiones, teniendo</t>
    </r>
  </si>
  <si>
    <t xml:space="preserve">
01/01/2022
15/01/2022
</t>
  </si>
  <si>
    <t xml:space="preserve">
15/01/2022
30/01/2022
</t>
  </si>
  <si>
    <t>Ana Lyda Campo/Nidia Offir Ardila A.
Laura María Montoya Vélez</t>
  </si>
  <si>
    <r>
      <rPr>
        <b/>
        <sz val="12"/>
        <color theme="1"/>
        <rFont val="Arial Narrow"/>
        <family val="2"/>
      </rPr>
      <t xml:space="preserve">Control 1: </t>
    </r>
    <r>
      <rPr>
        <sz val="12"/>
        <color theme="1"/>
        <rFont val="Arial Narrow"/>
        <family val="2"/>
      </rPr>
      <t xml:space="preserve">Se está realizando de forma manual. Igualmente se está enviando un correo a los comisionados, al siguiente día hábil de terminada su comisión, recordádole el plazo que tiene para legalizar su comisión.
</t>
    </r>
    <r>
      <rPr>
        <b/>
        <sz val="12"/>
        <color theme="1"/>
        <rFont val="Arial Narrow"/>
        <family val="2"/>
      </rPr>
      <t>Control 2:</t>
    </r>
    <r>
      <rPr>
        <sz val="12"/>
        <color theme="1"/>
        <rFont val="Arial Narrow"/>
        <family val="2"/>
      </rPr>
      <t xml:space="preserve"> Esto es de competencia de la Dir. Adtiva y Financiera</t>
    </r>
  </si>
  <si>
    <t>El control No 1  se está ejecutando, pero se recomienda  que continue por el resto de la vigencia, sin embargo la fecha de ejecución ya está cumplida razón por la cual la accion queda cerrada.
Frente al control No 2 se llevó a cabo y se cierra por haber sido una acción planeda para realizar una sola vez</t>
  </si>
  <si>
    <t xml:space="preserve">Seguimiento Cierre Indicadores Plan de acción, Metas de Gobierno, proyectos de Inversión - Vigencia 2020. </t>
  </si>
  <si>
    <t>Carolina Queruz - Asesor Oficina de Planeación</t>
  </si>
  <si>
    <r>
      <rPr>
        <b/>
        <sz val="12"/>
        <color theme="1"/>
        <rFont val="Arial Narrow"/>
        <family val="2"/>
      </rPr>
      <t>Dia:</t>
    </r>
    <r>
      <rPr>
        <sz val="12"/>
        <color theme="1"/>
        <rFont val="Arial Narrow"/>
        <family val="2"/>
      </rPr>
      <t xml:space="preserve"> 30</t>
    </r>
  </si>
  <si>
    <t>Mes: 08</t>
  </si>
  <si>
    <r>
      <t xml:space="preserve">No obstante, el porcentaje general, alcanzado por la entidad registra un avance promedio de cumplimiento para el 2020 del 98.25% sobre lo establecido en el Plan de acción, algunos indicadores observan un bajo cumplimiento respecto de la meta propuesta, esta situación amerita que respecto a lo establecido en la Ley 152 de 1994, “Artículo 3 literal f, principio de continuidad: </t>
    </r>
    <r>
      <rPr>
        <i/>
        <u/>
        <sz val="14"/>
        <color theme="1"/>
        <rFont val="Arial Narrow"/>
        <family val="2"/>
      </rPr>
      <t>Con el fin de asegurar la real ejecución de los planes, programas y proyectos que se incluyan en los planes de desarrollo nacionales y de las entidades territoriales, las respectivas autoridades de planeación propenderá porque aquéllos  tengan cabal culminación</t>
    </r>
    <r>
      <rPr>
        <sz val="14"/>
        <color theme="1"/>
        <rFont val="Arial Narrow"/>
        <family val="2"/>
      </rPr>
      <t>”. Por lo anterior se realice por parte de estas dependencias planes de contingencia para lograr el cumplimiento de las metas rezagadas, obteniendo cabal culminación de las actividades, en pro de no afectar la función de planeación y la toma de decisiones en la entidad.</t>
    </r>
  </si>
  <si>
    <t xml:space="preserve"> Indicadores con bajo cumplimiento de  las Dependencias de Construcción de la Memoria (Iniciativas, Reparaciones), Museo de Memoria Histórica, DAV, DAyF-TIC,   reflejadas en el cierre del  plan de acción de la entidad vig 2020</t>
  </si>
  <si>
    <t xml:space="preserve">Complementar el formato DGE-FT-015 v1 Ficha Seguimiento Proyectos de Inversión- SPI, los campos de Observaciones tendrán contexto de obligatorio, y en el mismo se registran los motivos de desviaciones, barreras o dificultades, planes de contingencias y próximos pasos, se aplica a información correspondiente a :
EJECUCIÓN PRESUPUESTAL (RECURSOS), EJECUCIÓN FÍSICA (METAS - INDICADORES), GESTIÓN ASOCIADA, Desagregado del indicador.  Esto se anexara al SPI máximo los 10 primeros días siguientes al cierre del  mes. </t>
  </si>
  <si>
    <t>Actualización, Socialización , utilización por las areas correspondientes  y cargue del formato DGE-FT-015 v1 Ficha Seguimiento Proyectos de Inversión- SPI.</t>
  </si>
  <si>
    <t>SEGUIMIENTO  CONTROL INTERNO
15/05/2022</t>
  </si>
  <si>
    <t>REPORTE  
Corte a marzo 30 de 2022:</t>
  </si>
  <si>
    <t>Esta acción fue implementada en la vigencia 2021 y constada por Control Interno en informe de cierre de 2021.</t>
  </si>
  <si>
    <t xml:space="preserve">Nombre del Informe de Control Interno y fecha:  </t>
  </si>
  <si>
    <t>KAREN NATALIA NIÑO FIERRO, Directora Técnica de la DAV</t>
  </si>
  <si>
    <r>
      <rPr>
        <b/>
        <sz val="9"/>
        <color theme="1"/>
        <rFont val="Arial Narrow"/>
        <family val="2"/>
      </rPr>
      <t>Dia:</t>
    </r>
    <r>
      <rPr>
        <sz val="9"/>
        <color theme="1"/>
        <rFont val="Arial Narrow"/>
        <family val="2"/>
      </rPr>
      <t xml:space="preserve"> 22</t>
    </r>
  </si>
  <si>
    <t>Mes: 10</t>
  </si>
  <si>
    <r>
      <rPr>
        <b/>
        <sz val="9"/>
        <color theme="1"/>
        <rFont val="Arial Narrow"/>
        <family val="2"/>
      </rPr>
      <t>Año:</t>
    </r>
    <r>
      <rPr>
        <sz val="9"/>
        <color theme="1"/>
        <rFont val="Arial Narrow"/>
        <family val="2"/>
      </rPr>
      <t xml:space="preserve">  2021</t>
    </r>
  </si>
  <si>
    <t>REPORTE  
Corte a Octubre</t>
  </si>
  <si>
    <t>SEGUIMIENTO  CONTROL INTERNO
Octubre</t>
  </si>
  <si>
    <t>REPORTE  
Noviembre 2021</t>
  </si>
  <si>
    <t>SEGUIMIENTO  CONTROL INTERNO
Noviembre 2021</t>
  </si>
  <si>
    <t>REPORTE  
Corte a Marzo de 2022</t>
  </si>
  <si>
    <t xml:space="preserve">En la muestra revisada frente al proceso de comisiones de servicio correspondientes al periodo del 24 de enero de 2020 al 31 de marzo de 2021, se encontraron desviaciones en el cumplimiento de requisitos del proceso de comisiones relacionadas con: 
-No entrega oportuna de la planeación de comisiones y solicitud de tiquetes en los tiempos previstos por parte de las Direcciones Técnicas 
-Incumplimiento de términos para las solicitudes de comisiones.
-Información incompleta, en los diversos formatos regulados por el procedimiento.
-Diferencias entre la información que se registra en el aplicativo Ulises frente a la información que se remite en las solicitudes.
-Solicitudes de comisiones extemporáneas que además no reúnen los requisitos exigidos por el procedimiento.
-Atraso en las legalizaciones
Todo lo anterior violando los parámetros establecidos en las siguientes normas internas:
- Resolución 072 del 24 de abril de 2020.
- Decreto 1009 de 14 de julio de 2020 del Ministerio de
Hacienda y Crédito Público. (Austeridad en el Gasto)
- Procedimientos y Formatos de Comisiones y Tiquetes establecidos en el SIG
Todo lo anterior afecta la eficiencia y la eficacia del proceso, que puede incrementar los costos de los tiquetes, riesgo frente al cumplimiento de compromisos institucionales y metas de la entidad, reprocesos que implican aumento de la carga laboral para el personal encargado del trámite de comisiones tanto en las áreas misionales con en la DAyF. Riesgo de incumplimiento legal por el no acatamiento de los actos administrativos por parte de las direcciones técnicas de los actos administrativos que regulan este proceso en la entidad y que por lo tanto son de obligatorio cumplimiento. </t>
  </si>
  <si>
    <r>
      <t xml:space="preserve">Frente a: </t>
    </r>
    <r>
      <rPr>
        <b/>
        <sz val="9"/>
        <rFont val="Arial Narrow"/>
        <family val="2"/>
      </rPr>
      <t xml:space="preserve">La no entrega oportuna de la planeación de comisiones y solicitud de tiquetes en los tiempos previstos por parte de las Direcciones Técnicas-Incumplimiento de términos para las solicitudes de comisiones. </t>
    </r>
    <r>
      <rPr>
        <sz val="9"/>
        <rFont val="Arial Narrow"/>
        <family val="2"/>
      </rPr>
      <t xml:space="preserve">Desde la DAV se ha propendido por el cumplimiento de cada una de las directrices impartidas desde el CNMH con relación a la planeación, solicitud y legalización de comisiones; sin embargo, el desarrollo imprevisto de la pandemia y la migración del trabajo presencial al virtual, pudo generar excepciones de cumplimiento cabal, en alguna de las fases del proceso Global de Comisiones.
</t>
    </r>
    <r>
      <rPr>
        <b/>
        <sz val="9"/>
        <rFont val="Arial Narrow"/>
        <family val="2"/>
      </rPr>
      <t xml:space="preserve">-Información incompleta, en los diversos formatos regulados por el procedimiento. </t>
    </r>
    <r>
      <rPr>
        <sz val="9"/>
        <rFont val="Arial Narrow"/>
        <family val="2"/>
      </rPr>
      <t xml:space="preserve">Desde la DAV se ha trabajado y sensibilizado constantemente a los contratistas y funcionarios para que todas las fases del proceso sean tramitadas de manera integral y completa, en algunas ocasiones la diversidad de formatos e instrucciones pueden ser complejas de diligenciar, puesto que es confuso o hay información que no es de primera mano del contratista, generando reprocesos en los procesos de legalización.
</t>
    </r>
    <r>
      <rPr>
        <b/>
        <sz val="9"/>
        <rFont val="Arial Narrow"/>
        <family val="2"/>
      </rPr>
      <t xml:space="preserve">- Solicitudes de comisiones extemporáneas que además no reúnen los requisitos exigidos por el procedimiento. </t>
    </r>
    <r>
      <rPr>
        <sz val="9"/>
        <rFont val="Arial Narrow"/>
        <family val="2"/>
      </rPr>
      <t xml:space="preserve">La DAV excepcionalmente ha tramitado solicitudes de comisiones extemporáneas y al hacerlo se encuentran debidamente justificadas y parametrizadas, por tanto han sido también avaladas desde la DAyF. 
</t>
    </r>
    <r>
      <rPr>
        <b/>
        <sz val="9"/>
        <rFont val="Arial Narrow"/>
        <family val="2"/>
      </rPr>
      <t xml:space="preserve">-Atraso en las legalizaciones. </t>
    </r>
    <r>
      <rPr>
        <sz val="9"/>
        <rFont val="Arial Narrow"/>
        <family val="2"/>
      </rPr>
      <t>A la fecha este punto no se ha presentado  en la  DAV.</t>
    </r>
  </si>
  <si>
    <t>Tomar una serie de medidas como: Mesas de trabajo con sus respetivas memorias y compromisos grupales, alertas y solicitudes emitidas por el enlace encargado mediate correo electrónico, soporte permanente para aclarar dudas y para retroalimentar según el caso de manera oportuna, Elevar comunicaciones oficiales, en casos puntuales para dejar registros de que la información objeto de mejora se está llevando a cabo de acuerdo a los protocolos CNMH.</t>
  </si>
  <si>
    <r>
      <t xml:space="preserve"> </t>
    </r>
    <r>
      <rPr>
        <sz val="9"/>
        <color theme="1"/>
        <rFont val="Arial Narrow"/>
        <family val="2"/>
      </rPr>
      <t>Se desarrollará por parte del enlace de comisiones un sistema de alertas mediante correo electrónico el día 25 de cada mes solicitado: a) La programación de comisiones a los diferentes líderes para el alistamiento de salidas a campo para el siguiente mes. b) (3 días antes de finalizar el mes) La comunicación respectiva y oportuna alertando a los líderes que no cumplan con la solicitud inicial. c) (Día 30 del mes) El escalamiento del caso al superior en caso que no se estén cumpliendo las pautas iniciales, para tomar medidas de corrección frente al no acatamiento oportuno de las solicitudes.</t>
    </r>
    <r>
      <rPr>
        <b/>
        <sz val="9"/>
        <color theme="1"/>
        <rFont val="Arial Narrow"/>
        <family val="2"/>
      </rPr>
      <t xml:space="preserve">
</t>
    </r>
  </si>
  <si>
    <t>1)  25 de Octubre 2021  primera alerta solicitando programación de comsiones. 2)  27 de octubre 2021 recordatorio para le entrega de solciitud de la programación de comisiones. 3) 30 de octubre en caso de incumplimiento de entrega de la programación de comisiones por parte de algún mienbro se escalará el caso al jefe inmediato o superior jerárquico para escalar el caso y lograr el envío final de lo solicitado.</t>
  </si>
  <si>
    <t>5 de noviembre Y 5 de diciembre de 2021 se entregará al área de talento humano la programación de comisones</t>
  </si>
  <si>
    <t>Sandra Marcela Flórez Aguilar Técnica Admisnitrativa</t>
  </si>
  <si>
    <t>Se envía mediante correo electrónico a los líderes de los procesos DAV, la solicitud de programación de comisones para el mes de Noviembre. Correo enviado el. 27 de octubre de 2021, información que se puede constatar en  el archivo PDF denominado Evidencias Plan de Mejoramiento, Evidencia 01.</t>
  </si>
  <si>
    <t xml:space="preserve">1.	Teniendo en cuenta que la  respuesta del equipo se dió de manera oportuna se procede a remitir al área de talento humano la información solicitada, el viernes 5 de noviembre como consta en el archivo PDF denominado  Evidencias del avance del plan de mejoramiento “ Evidencia 02”.
2.	Continuando con el objetivo del PM, se envía mediante correo electrónico a los líderes de los procesos DAV, la solicitud de programación de comisiones para el mes de Diciembre. “Evidencia 03” Correo enviado el. 10 de noviembre.  , </t>
  </si>
  <si>
    <t>Se remite la programación del mes de Marzo 2022 , se puede contrastar en el Archivo Evidencias, Nombre del archivo: EVIDENCIA 02.</t>
  </si>
  <si>
    <t>Se valida el avance reportado con base en las evidencias aportadas por el area frente a la programación de las comisiones.</t>
  </si>
  <si>
    <t xml:space="preserve"> Desde la DAV se organizarán una serie de mesas de trabajo con el propósito de compartir y actualizar todo el proceso  general de comisiones con énfasis en el proceso de legalización de tal manera que se explicarán y difundirá TODOS los formatos relacionados con el particular, su forma correcta de diligenciamiento y plazos establecidos de entrega, estas mesas se realizarán por equipos para evitar dispersión del tema  y se realizará  en la vigencia 2021 y luego de la contratación de todo el personal DAV 2022 para así soocializar nuevamente lo dispuesto a todo el personal incluido el nuevo.</t>
  </si>
  <si>
    <t xml:space="preserve">26 de Octubre Equipos de Informes y Equipos de Certificaciones. 27 de octubre de 2020 Equipo de la DT y Equipo Administrativos. </t>
  </si>
  <si>
    <t xml:space="preserve"> Segunda Jornada de alisatamiento  marzo 18 y 19 distribuidos en los mismos equipos de 2022.</t>
  </si>
  <si>
    <t>Estos espacios se realizaron en noviembre por motivos de varios cruces de agendas entre gran parte de los convocados, esto obligó a reformular las fechas para el  mes de noviembre.</t>
  </si>
  <si>
    <t>1.	Se realizan los ejercicios de socialización del  proceso general de Comisiones CNMH conforme a lo establecido y señalado en el presente plan de Mejoramiento,  se realiza en dos jornadas  de trabajo, la primera se ejecutó el tres de noviembre del año en curso, “Evidencia 05” a su vez mediante Link de DRIVE  se comparten las memorias de estas mesas de trabajo. Evidencia No. 06 y Evidencia en archivo PDF adjunto al presente avance del PM denominado “Relatoría del proceso General de Comisiones”. 
2.	La Segunda jornada de sensibilización se llevó a cabo el 19 de noviembre y se puede contrastar en la Evidencia 07, del archivo PDF denominado “Evidencias del Avance del plan de Mejoramiento”</t>
  </si>
  <si>
    <t>Se lleva a cabo la jornada de socialización y alistamiento para un mejor manejo del tema de comisiones el 22 de febrero 2022, como consta en la evidencia No. 03 y en el acta Tutorial de este encuentro.</t>
  </si>
  <si>
    <t>Se valida el avance reportado con base en las evidencias aportadas por el area en relación con el alistamiento y actividad de socialización adelantada</t>
  </si>
  <si>
    <t xml:space="preserve">
A través del enlace encargado para tramitar el proceso se pondrá en conocimiento de toda la DAV mediante correo electrónico una comunicación que explique detalladamente como se procederá y se aprobará internamente una comisión extemporánea y cómo está pasará al proceso final de validación con talento humano. Fecha prevista de la comunicación ( 26 Octubre 2021).</t>
  </si>
  <si>
    <t>Se envía comunicación mediante correo sobre el hallazgo solicitado y el procedimiento a seguir el 21 de octubre, Evidencia 08, y se refuerza mediante reuniones del 03 y 19 de noviembre como consta en la evidencias 05, 06 y 07 y en la relatoría de la mesa de trabajo PDF adjunto..</t>
  </si>
  <si>
    <t>Esta actividad se realizó en el mes de octubre y no se requiere para los siguientes meses</t>
  </si>
  <si>
    <t>Ya se cumplió con el requerimiento en 2021</t>
  </si>
  <si>
    <t>N/A. Accion cumplida en 2021</t>
  </si>
  <si>
    <t>Aunque se han venido fortaleciendo a través de continuas sensibilizaciones las formas correctas en la presentación de los respectivos informes y formatos, para el caso puntual el informe de legalización de Comisión, puede faltar énfasis  y precisión para detallar lo que se busca en un registro fotográfico y la armonía que este debe tener con cada una de las actividades que el comisionado detalle en su informe.</t>
  </si>
  <si>
    <t xml:space="preserve"> De acuerdo al cronograma establecido anteriormente este tema será tratado de manera particular en las reuniones y mesas de trabajo dispuestas para el acercamiento de formatos y manera correcta de tramitar cada uno de ellos. Para el caso puntual el formato a desarrollar será el FT-015 V2, y se dará énfasis al desarrollo de cada registro fotográfico tramitado cada por servidor con la respectiva descripción relacionada y soportada con la fotografía.  Así mismo se dejara claramente explicado que  los viajes que se realicen entre dos o mas integrantes deben tener clara y difirenciadas las actividades a realizar, no pueden ir los mismos servidores y realizar similares o iguales actividades, ya que debe haber diferencias en las tareas y actividades que realicen.</t>
  </si>
  <si>
    <t xml:space="preserve">LUNES 25 OCTUBRE  de Octubre Equipos de Informes y Equipos de Certificaciones.MARTES 26 DE OCTUBRE  de octibre de 2020 Equipo de la DT y Equipo Administrativos. </t>
  </si>
  <si>
    <t>Estos espacios se realizaron en noviembre por motivos de varios cruces de agendas entre grna parte de los convocados, esto obligó a reformular las fechas para el  mes de noviembre.</t>
  </si>
  <si>
    <t xml:space="preserve">Se lleva a cabo la jornada de socialización y alistamiento para el tema de comisiones el 22 de febrero 2022, como consta en la evidencia No. 03 y en el acta Tutorial de este encuentro.
</t>
  </si>
  <si>
    <t xml:space="preserve">Se pudo evidenciar que existen comisiones de servicio que no se legalizan dentro de los tres (3) días siguientes a la terminación de la comisión, según lo estipulado en la Resolución 072 del 24 de abril de 2020 (Actualizada Resolución 119 del 30 de agosto de 2021). Lo anterior según el seguimiento y reportes que está generando el proceso de tiquetes y comisiones y que han sido remitidos a Control Interno, en los cuales se han reportado demoras hasta 56 días en la legalización.
Esta situación genera: retrasos en el proceso, acumulación de comisiones pendientes por legalizar, devolución de nuevas solicitudes de comisiones y por ende incumplimiento de la Resolución interna que regula el proceso. </t>
  </si>
  <si>
    <t>Desde la DAV, siempre se ha trabajado por entregar en los términos establecidos en la reglamentaciones internas de las legalizaciones de comisiones, adicional a lo anterior desde esta Dirección se radica no solo con oportunidad sino que evitando errores para que no haya reprocesos; para ello, existe una persona con total dedicación del proceso de revisión y de retroalimentación para cada caso, sin embargo hay ocasiones excepcionales en las que estos tiempos se pueden extender y esto obedece en la cantidad y el tipo de errores que puede surtirse en un proceso de legalización, las devoluciones internas y las interacciones pueden ser demoradas en algunos casos, ya que hay errores que obligan a los contratistas a conseguir los soportes en los mismos municipios donde se da inicialmente la comisión y pueden durar semanas en resolverse.</t>
  </si>
  <si>
    <t>El enalce de la DAV tomará y llevará a cabo todas las medidas necesarias para cumplir con los términos establecidos en la resolución, de allí hará seguimiento puntual, revisiones oportunas  y trámite de firmas en el menor tiempo posible, acortado plazos de entrega y cumpliendo lo estipulado.</t>
  </si>
  <si>
    <t>El enlace de la DAV para el proceso de Comisiones,tramitará toda la trazabilidad  del proceso de recepción de legaliaciones y su envío final  al área de comisiones  además de  incorporar todas las novedades que surjan en el marco de las respectivas legalizaciones, a través de la matriz  DRIVE denominada: COMISIONES 2021 SEGUNDO SEMESTRE, esta matriz también será compartida al funcionario que designe la oficna de CI en caso de que se requiera una auditoría  o consulta de alguna fase del cumplimiento de l presente plan de mejoramiento.</t>
  </si>
  <si>
    <t>Se comparte mediante DRIVE bajo el link: https://docs.google.com/spreadsheets/d/1DSeocgwuDABVXrM88J5IqceUI-CP79iq/edit#gid=864141061 a los profesionales de CI: Olga Espitia y Francisco Hurnato la matriz que relata toda la trazabilidad de la comisiones del segundo semestre 2021. para su seguimento y retroalimentación. Evidencia 04. del archivo adjunto.</t>
  </si>
  <si>
    <t>Karen Natalia Niño Fierro</t>
  </si>
  <si>
    <t>Directora Acuerdos de la Verdad</t>
  </si>
  <si>
    <t xml:space="preserve">Proyectó: Sandra Marcela Flórez Aguilar - Técnica Admisnitrativa DAV </t>
  </si>
  <si>
    <t>Revisó: Lisseth Tatiana Rivera Olaya - Contratista</t>
  </si>
  <si>
    <t>Revisó: Kelly Juliana Macias Buitrago  - Contratista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</si>
</sst>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8" x14ac:knownFonts="1">
    <font>
      <sz val="11"/>
      <color theme="1"/>
      <name val="Calibri"/>
      <family val="2"/>
      <scheme val="minor"/>
    </font>
    <font>
      <sz val="12"/>
      <color theme="1"/>
      <name val="Arial Narrow"/>
      <family val="2"/>
    </font>
    <font>
      <b/>
      <sz val="12"/>
      <color theme="1"/>
      <name val="Arial Narrow"/>
      <family val="2"/>
    </font>
    <font>
      <b/>
      <sz val="12"/>
      <name val="Arial Narrow"/>
      <family val="2"/>
    </font>
    <font>
      <sz val="10"/>
      <color theme="1"/>
      <name val="Arial Narrow"/>
      <family val="2"/>
    </font>
    <font>
      <b/>
      <sz val="10"/>
      <color theme="1"/>
      <name val="Arial Narrow"/>
      <family val="2"/>
    </font>
    <font>
      <sz val="10"/>
      <color rgb="FFFF0000"/>
      <name val="Arial Narrow"/>
      <family val="2"/>
    </font>
    <font>
      <sz val="11"/>
      <color theme="1"/>
      <name val="Calibri"/>
      <family val="2"/>
      <scheme val="minor"/>
    </font>
    <font>
      <sz val="14"/>
      <color theme="1"/>
      <name val="Arial Narrow"/>
      <family val="2"/>
    </font>
    <font>
      <i/>
      <u/>
      <sz val="14"/>
      <color theme="1"/>
      <name val="Arial Narrow"/>
      <family val="2"/>
    </font>
    <font>
      <sz val="9"/>
      <color theme="1"/>
      <name val="Arial Narrow"/>
      <family val="2"/>
    </font>
    <font>
      <b/>
      <sz val="9"/>
      <color theme="1"/>
      <name val="Arial Narrow"/>
      <family val="2"/>
    </font>
    <font>
      <b/>
      <sz val="9"/>
      <name val="Arial Narrow"/>
      <family val="2"/>
    </font>
    <font>
      <sz val="9"/>
      <name val="Arial Narrow"/>
      <family val="2"/>
    </font>
    <font>
      <sz val="9"/>
      <color rgb="FF000000"/>
      <name val="Arial Narrow"/>
      <family val="2"/>
    </font>
    <font>
      <b/>
      <sz val="12"/>
      <color theme="1"/>
      <name val="Calibri Light"/>
      <family val="2"/>
      <scheme val="major"/>
    </font>
    <font>
      <sz val="12"/>
      <color theme="1"/>
      <name val="Calibri Light"/>
      <family val="2"/>
      <scheme val="major"/>
    </font>
    <font>
      <sz val="10"/>
      <color theme="1"/>
      <name val="Calibri Light"/>
      <family val="2"/>
      <scheme val="maj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xf numFmtId="44" fontId="7" fillId="0" borderId="0" applyFont="0" applyFill="0" applyBorder="0" applyAlignment="0" applyProtection="0"/>
  </cellStyleXfs>
  <cellXfs count="341">
    <xf numFmtId="0" fontId="0" fillId="0" borderId="0" xfId="0"/>
    <xf numFmtId="0" fontId="1" fillId="0" borderId="0" xfId="0" applyFont="1"/>
    <xf numFmtId="0" fontId="1" fillId="0" borderId="1" xfId="0" applyFont="1" applyBorder="1" applyAlignment="1">
      <alignment horizontal="justify" vertical="top" wrapText="1" readingOrder="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justify" vertical="top" wrapText="1"/>
    </xf>
    <xf numFmtId="49" fontId="1" fillId="0" borderId="1" xfId="0" applyNumberFormat="1" applyFont="1" applyBorder="1" applyAlignment="1">
      <alignment horizontal="center" vertical="center" wrapText="1"/>
    </xf>
    <xf numFmtId="0" fontId="1" fillId="0" borderId="0" xfId="0" applyFont="1" applyAlignment="1">
      <alignment vertical="center"/>
    </xf>
    <xf numFmtId="0" fontId="2" fillId="3" borderId="0" xfId="0" applyFont="1" applyFill="1" applyAlignment="1">
      <alignment horizontal="justify" vertical="top" wrapText="1"/>
    </xf>
    <xf numFmtId="14" fontId="1" fillId="2" borderId="6" xfId="0" applyNumberFormat="1" applyFont="1" applyFill="1" applyBorder="1" applyAlignment="1">
      <alignment horizontal="justify" vertical="center" wrapText="1"/>
    </xf>
    <xf numFmtId="14" fontId="1" fillId="2" borderId="6" xfId="0" applyNumberFormat="1" applyFont="1" applyFill="1" applyBorder="1" applyAlignment="1">
      <alignment horizontal="center" vertical="center" wrapText="1"/>
    </xf>
    <xf numFmtId="0" fontId="2" fillId="2" borderId="1" xfId="0" applyFont="1" applyFill="1" applyBorder="1" applyAlignment="1">
      <alignment horizontal="justify" vertical="top" wrapText="1"/>
    </xf>
    <xf numFmtId="0" fontId="1" fillId="2"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1" fillId="0" borderId="1" xfId="0" applyFont="1" applyBorder="1" applyAlignment="1">
      <alignment vertical="center" wrapText="1"/>
    </xf>
    <xf numFmtId="0" fontId="2" fillId="2" borderId="3" xfId="0" applyFont="1" applyFill="1" applyBorder="1" applyAlignment="1">
      <alignment horizontal="justify" vertical="top" wrapText="1"/>
    </xf>
    <xf numFmtId="0" fontId="1" fillId="0" borderId="1" xfId="0" applyFont="1" applyBorder="1"/>
    <xf numFmtId="0" fontId="1" fillId="2" borderId="1" xfId="0" applyFont="1" applyFill="1" applyBorder="1" applyAlignment="1">
      <alignment vertical="center" wrapText="1"/>
    </xf>
    <xf numFmtId="0" fontId="1" fillId="2" borderId="3" xfId="0" applyFont="1" applyFill="1" applyBorder="1" applyAlignment="1">
      <alignment horizontal="justify" vertical="center" wrapText="1"/>
    </xf>
    <xf numFmtId="0" fontId="1" fillId="2" borderId="1" xfId="0" applyFont="1" applyFill="1" applyBorder="1"/>
    <xf numFmtId="0" fontId="1" fillId="2" borderId="0" xfId="0" applyFont="1" applyFill="1"/>
    <xf numFmtId="14" fontId="1" fillId="2" borderId="1" xfId="0" applyNumberFormat="1" applyFont="1" applyFill="1" applyBorder="1" applyAlignment="1">
      <alignment horizontal="center" vertical="center" wrapText="1"/>
    </xf>
    <xf numFmtId="0" fontId="1" fillId="2" borderId="0" xfId="0" applyFont="1" applyFill="1" applyAlignment="1">
      <alignment horizontal="justify" vertical="top" wrapText="1"/>
    </xf>
    <xf numFmtId="0" fontId="1" fillId="0" borderId="0" xfId="0" applyFont="1" applyAlignment="1">
      <alignment horizontal="center" vertical="top" wrapText="1"/>
    </xf>
    <xf numFmtId="0" fontId="1" fillId="0" borderId="0" xfId="0" applyFont="1" applyAlignment="1">
      <alignment vertical="top" wrapText="1"/>
    </xf>
    <xf numFmtId="0" fontId="1" fillId="0" borderId="2" xfId="0" applyFont="1" applyBorder="1" applyAlignment="1">
      <alignment horizontal="justify" vertical="center" wrapText="1"/>
    </xf>
    <xf numFmtId="0" fontId="2" fillId="0" borderId="2" xfId="0" applyFont="1" applyBorder="1" applyAlignment="1">
      <alignment vertical="center"/>
    </xf>
    <xf numFmtId="0" fontId="2" fillId="2" borderId="23" xfId="0" applyFont="1" applyFill="1" applyBorder="1" applyAlignment="1">
      <alignment horizontal="justify" vertical="top" wrapText="1"/>
    </xf>
    <xf numFmtId="0" fontId="1" fillId="0" borderId="10" xfId="0" applyFont="1" applyBorder="1"/>
    <xf numFmtId="0" fontId="1" fillId="2" borderId="10" xfId="0" applyFont="1" applyFill="1" applyBorder="1"/>
    <xf numFmtId="0" fontId="3" fillId="5" borderId="34" xfId="0" applyFont="1" applyFill="1" applyBorder="1" applyAlignment="1">
      <alignment horizontal="justify" vertical="center" wrapText="1"/>
    </xf>
    <xf numFmtId="0" fontId="4" fillId="0" borderId="0" xfId="0" applyFont="1" applyAlignment="1">
      <alignment vertical="center" wrapText="1"/>
    </xf>
    <xf numFmtId="0" fontId="5" fillId="2" borderId="8" xfId="0" applyFont="1" applyFill="1" applyBorder="1" applyAlignment="1">
      <alignment horizontal="justify" vertical="center" wrapText="1"/>
    </xf>
    <xf numFmtId="0" fontId="4" fillId="2" borderId="9" xfId="0" applyFont="1" applyFill="1" applyBorder="1" applyAlignment="1">
      <alignment horizontal="justify" vertical="center" wrapText="1"/>
    </xf>
    <xf numFmtId="0" fontId="5" fillId="2" borderId="1" xfId="0" applyFont="1" applyFill="1" applyBorder="1" applyAlignment="1">
      <alignment horizontal="justify" vertical="center" wrapText="1"/>
    </xf>
    <xf numFmtId="14" fontId="4" fillId="2" borderId="9" xfId="0" applyNumberFormat="1" applyFont="1" applyFill="1" applyBorder="1" applyAlignment="1">
      <alignment horizontal="justify" vertical="center" wrapText="1"/>
    </xf>
    <xf numFmtId="14" fontId="4" fillId="2" borderId="9" xfId="0" applyNumberFormat="1" applyFont="1" applyFill="1" applyBorder="1" applyAlignment="1">
      <alignment horizontal="center" vertical="center" wrapText="1"/>
    </xf>
    <xf numFmtId="0" fontId="4" fillId="0" borderId="9" xfId="0" applyFont="1" applyBorder="1" applyAlignment="1">
      <alignment horizontal="justify" vertical="center" wrapText="1"/>
    </xf>
    <xf numFmtId="0" fontId="4" fillId="0" borderId="20" xfId="0" applyFont="1" applyBorder="1" applyAlignment="1">
      <alignment horizontal="justify" vertical="center" wrapText="1"/>
    </xf>
    <xf numFmtId="0" fontId="5" fillId="2" borderId="20" xfId="0" applyFont="1" applyFill="1" applyBorder="1" applyAlignment="1">
      <alignment horizontal="justify" vertical="center" wrapText="1"/>
    </xf>
    <xf numFmtId="0" fontId="4" fillId="0" borderId="9" xfId="0" applyFont="1" applyBorder="1" applyAlignment="1">
      <alignment vertical="center"/>
    </xf>
    <xf numFmtId="0" fontId="4" fillId="0" borderId="0" xfId="0" applyFont="1" applyAlignment="1">
      <alignment vertical="center"/>
    </xf>
    <xf numFmtId="0" fontId="4" fillId="0" borderId="1" xfId="0" applyFont="1" applyBorder="1" applyAlignment="1">
      <alignment vertical="center" wrapText="1"/>
    </xf>
    <xf numFmtId="0" fontId="4" fillId="2" borderId="1" xfId="0" applyFont="1" applyFill="1" applyBorder="1" applyAlignment="1">
      <alignment horizontal="justify" vertical="center" wrapText="1"/>
    </xf>
    <xf numFmtId="0" fontId="5" fillId="2" borderId="23" xfId="0" applyFont="1" applyFill="1" applyBorder="1" applyAlignment="1">
      <alignment horizontal="justify" vertical="center" wrapText="1"/>
    </xf>
    <xf numFmtId="14" fontId="4" fillId="2" borderId="6" xfId="0" applyNumberFormat="1" applyFont="1" applyFill="1" applyBorder="1" applyAlignment="1">
      <alignment horizontal="justify" vertical="center" wrapText="1"/>
    </xf>
    <xf numFmtId="14" fontId="4" fillId="2" borderId="6" xfId="0" applyNumberFormat="1"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3" xfId="0" applyFont="1" applyBorder="1" applyAlignment="1">
      <alignment horizontal="justify" vertical="center" wrapText="1"/>
    </xf>
    <xf numFmtId="0" fontId="5" fillId="2" borderId="3" xfId="0" applyFont="1" applyFill="1" applyBorder="1" applyAlignment="1">
      <alignment horizontal="justify" vertical="center" wrapText="1"/>
    </xf>
    <xf numFmtId="0" fontId="4" fillId="0" borderId="1" xfId="0" applyFont="1" applyBorder="1" applyAlignment="1">
      <alignment vertical="center"/>
    </xf>
    <xf numFmtId="0" fontId="4" fillId="2" borderId="3" xfId="0" applyFont="1" applyFill="1" applyBorder="1" applyAlignment="1">
      <alignment horizontal="justify" vertical="center" wrapText="1"/>
    </xf>
    <xf numFmtId="0" fontId="4" fillId="2" borderId="1" xfId="0" applyFont="1" applyFill="1" applyBorder="1" applyAlignment="1">
      <alignment vertical="center"/>
    </xf>
    <xf numFmtId="0" fontId="4" fillId="2" borderId="0" xfId="0" applyFont="1" applyFill="1" applyAlignment="1">
      <alignment vertical="center"/>
    </xf>
    <xf numFmtId="0" fontId="3" fillId="5" borderId="18" xfId="0" applyFont="1" applyFill="1" applyBorder="1" applyAlignment="1">
      <alignment horizontal="justify" vertical="center" wrapText="1"/>
    </xf>
    <xf numFmtId="14" fontId="1" fillId="0" borderId="1" xfId="0" applyNumberFormat="1" applyFont="1" applyBorder="1" applyAlignment="1">
      <alignment horizontal="justify" vertical="top" wrapText="1"/>
    </xf>
    <xf numFmtId="14" fontId="1" fillId="0" borderId="1" xfId="0" applyNumberFormat="1" applyFont="1" applyBorder="1" applyAlignment="1">
      <alignment horizontal="center" vertical="center" wrapText="1"/>
    </xf>
    <xf numFmtId="14" fontId="1" fillId="2" borderId="1" xfId="0" applyNumberFormat="1" applyFont="1" applyFill="1" applyBorder="1" applyAlignment="1">
      <alignment horizontal="justify" vertical="center" wrapText="1"/>
    </xf>
    <xf numFmtId="14" fontId="1" fillId="0" borderId="1" xfId="0" applyNumberFormat="1" applyFont="1" applyBorder="1" applyAlignment="1">
      <alignment horizontal="justify" vertical="center" wrapText="1"/>
    </xf>
    <xf numFmtId="14" fontId="1" fillId="0" borderId="1" xfId="0" applyNumberFormat="1" applyFont="1" applyBorder="1" applyAlignment="1">
      <alignment vertical="top" wrapText="1"/>
    </xf>
    <xf numFmtId="14" fontId="1" fillId="0" borderId="6" xfId="0" applyNumberFormat="1" applyFont="1" applyBorder="1" applyAlignment="1">
      <alignment vertical="center" wrapText="1"/>
    </xf>
    <xf numFmtId="0" fontId="2" fillId="2" borderId="8" xfId="0" applyFont="1" applyFill="1" applyBorder="1" applyAlignment="1">
      <alignment horizontal="justify" vertical="top" wrapText="1"/>
    </xf>
    <xf numFmtId="0" fontId="1" fillId="0" borderId="9" xfId="0" applyFont="1" applyBorder="1" applyAlignment="1">
      <alignment horizontal="justify" vertical="top" wrapText="1" readingOrder="1"/>
    </xf>
    <xf numFmtId="0" fontId="1" fillId="2" borderId="9" xfId="0" applyFont="1" applyFill="1" applyBorder="1" applyAlignment="1">
      <alignment horizontal="justify" vertical="center" wrapText="1"/>
    </xf>
    <xf numFmtId="14" fontId="1" fillId="2" borderId="9" xfId="0" applyNumberFormat="1" applyFont="1" applyFill="1" applyBorder="1" applyAlignment="1">
      <alignment horizontal="justify" vertical="center" wrapText="1"/>
    </xf>
    <xf numFmtId="14" fontId="1" fillId="2" borderId="40" xfId="0" applyNumberFormat="1" applyFont="1" applyFill="1" applyBorder="1" applyAlignment="1">
      <alignment horizontal="center" vertical="center" wrapText="1"/>
    </xf>
    <xf numFmtId="0" fontId="1" fillId="0" borderId="9" xfId="0" applyFont="1" applyBorder="1" applyAlignment="1">
      <alignment horizontal="justify" vertical="center" wrapText="1"/>
    </xf>
    <xf numFmtId="0" fontId="1" fillId="0" borderId="20" xfId="0" applyFont="1" applyBorder="1" applyAlignment="1">
      <alignment horizontal="justify" vertical="center" wrapText="1"/>
    </xf>
    <xf numFmtId="0" fontId="2" fillId="2" borderId="20" xfId="0" applyFont="1" applyFill="1" applyBorder="1" applyAlignment="1">
      <alignment horizontal="justify" vertical="top" wrapText="1"/>
    </xf>
    <xf numFmtId="0" fontId="1" fillId="0" borderId="9" xfId="0" applyFont="1" applyBorder="1"/>
    <xf numFmtId="0" fontId="1" fillId="0" borderId="22" xfId="0" applyFont="1" applyBorder="1"/>
    <xf numFmtId="0" fontId="1" fillId="0" borderId="3" xfId="0" applyFont="1" applyBorder="1" applyAlignment="1">
      <alignment horizontal="justify" vertical="center" wrapText="1"/>
    </xf>
    <xf numFmtId="0" fontId="1" fillId="2" borderId="1" xfId="0" applyFont="1" applyFill="1" applyBorder="1" applyAlignment="1">
      <alignment horizontal="justify" vertical="top" wrapText="1" readingOrder="1"/>
    </xf>
    <xf numFmtId="0" fontId="2" fillId="2" borderId="23" xfId="0" applyFont="1" applyFill="1" applyBorder="1" applyAlignment="1">
      <alignment horizontal="center" vertical="center" wrapText="1"/>
    </xf>
    <xf numFmtId="0" fontId="1" fillId="2" borderId="1" xfId="0" applyFont="1" applyFill="1" applyBorder="1" applyAlignment="1">
      <alignment vertical="center" wrapText="1" readingOrder="1"/>
    </xf>
    <xf numFmtId="0" fontId="4" fillId="6" borderId="9" xfId="0" applyFont="1" applyFill="1" applyBorder="1" applyAlignment="1">
      <alignment horizontal="justify" vertical="center" wrapText="1"/>
    </xf>
    <xf numFmtId="0" fontId="4" fillId="6" borderId="1" xfId="0" applyFont="1" applyFill="1" applyBorder="1" applyAlignment="1">
      <alignment vertical="center" wrapText="1"/>
    </xf>
    <xf numFmtId="0" fontId="2" fillId="5" borderId="12" xfId="0" applyFont="1" applyFill="1" applyBorder="1" applyAlignment="1">
      <alignment horizontal="center" vertical="center" wrapText="1"/>
    </xf>
    <xf numFmtId="0" fontId="1" fillId="0" borderId="0" xfId="0" applyFont="1" applyAlignment="1">
      <alignment horizontal="center" vertical="center" wrapText="1"/>
    </xf>
    <xf numFmtId="0" fontId="2" fillId="5" borderId="14"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10" xfId="0" applyFont="1" applyBorder="1" applyAlignment="1">
      <alignment horizontal="center" vertical="center" wrapText="1"/>
    </xf>
    <xf numFmtId="0" fontId="4" fillId="2" borderId="10" xfId="0" applyFont="1" applyFill="1" applyBorder="1" applyAlignment="1">
      <alignment horizontal="center" vertical="center" wrapText="1"/>
    </xf>
    <xf numFmtId="0" fontId="2" fillId="5" borderId="12" xfId="0" applyFont="1" applyFill="1" applyBorder="1" applyAlignment="1">
      <alignment horizontal="center" vertical="center" wrapText="1"/>
    </xf>
    <xf numFmtId="9" fontId="4" fillId="6" borderId="9" xfId="0" applyNumberFormat="1" applyFont="1" applyFill="1" applyBorder="1" applyAlignment="1">
      <alignment vertical="center" wrapText="1"/>
    </xf>
    <xf numFmtId="0" fontId="2" fillId="5" borderId="12" xfId="0" applyFont="1" applyFill="1" applyBorder="1" applyAlignment="1">
      <alignment horizontal="center" vertical="center" wrapText="1"/>
    </xf>
    <xf numFmtId="14" fontId="1" fillId="2" borderId="14" xfId="0" applyNumberFormat="1" applyFont="1" applyFill="1" applyBorder="1" applyAlignment="1">
      <alignment horizontal="center" vertical="center" wrapText="1"/>
    </xf>
    <xf numFmtId="0" fontId="1" fillId="0" borderId="6" xfId="0" applyFont="1" applyBorder="1" applyAlignment="1">
      <alignment horizontal="justify" vertical="center" wrapText="1"/>
    </xf>
    <xf numFmtId="0" fontId="1" fillId="2" borderId="6" xfId="0" applyFont="1" applyFill="1" applyBorder="1" applyAlignment="1">
      <alignment horizontal="justify" vertic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4" borderId="10"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31" xfId="0" applyFont="1" applyFill="1" applyBorder="1" applyAlignment="1">
      <alignment horizontal="left" vertical="center" wrapText="1"/>
    </xf>
    <xf numFmtId="0" fontId="2" fillId="6" borderId="16"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4" borderId="3" xfId="0" applyFont="1" applyFill="1" applyBorder="1" applyAlignment="1">
      <alignment horizontal="left" vertical="center" wrapText="1"/>
    </xf>
    <xf numFmtId="0" fontId="2" fillId="4" borderId="37"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5" xfId="0" applyFont="1" applyFill="1" applyBorder="1" applyAlignment="1">
      <alignment horizontal="left" vertical="center" wrapText="1"/>
    </xf>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9" xfId="0" applyFont="1" applyBorder="1" applyAlignment="1">
      <alignment horizontal="center" vertical="center" wrapText="1"/>
    </xf>
    <xf numFmtId="0" fontId="2" fillId="4" borderId="35"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0" borderId="1" xfId="0" applyFont="1" applyBorder="1" applyAlignment="1">
      <alignment horizontal="center" vertical="top" wrapText="1"/>
    </xf>
    <xf numFmtId="0" fontId="1" fillId="0" borderId="3" xfId="0" applyFont="1" applyBorder="1" applyAlignment="1">
      <alignment horizontal="center" vertical="top" wrapText="1"/>
    </xf>
    <xf numFmtId="0" fontId="2" fillId="5" borderId="29" xfId="0" applyFont="1" applyFill="1" applyBorder="1" applyAlignment="1">
      <alignment horizontal="center" vertical="center"/>
    </xf>
    <xf numFmtId="0" fontId="2" fillId="5" borderId="30" xfId="0" applyFont="1" applyFill="1" applyBorder="1" applyAlignment="1">
      <alignment horizontal="center" vertical="center"/>
    </xf>
    <xf numFmtId="0" fontId="2" fillId="5" borderId="33"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5" borderId="1" xfId="0" applyFont="1" applyFill="1" applyBorder="1" applyAlignment="1">
      <alignment horizontal="left" vertical="center"/>
    </xf>
    <xf numFmtId="0" fontId="2" fillId="5" borderId="26"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 fillId="5" borderId="5" xfId="0" applyFont="1" applyFill="1" applyBorder="1" applyAlignment="1">
      <alignment horizontal="left" vertical="center"/>
    </xf>
    <xf numFmtId="0" fontId="2" fillId="0" borderId="2" xfId="0" applyFont="1" applyBorder="1" applyAlignment="1">
      <alignment horizontal="left" vertical="top" wrapText="1"/>
    </xf>
    <xf numFmtId="0" fontId="2" fillId="0" borderId="1" xfId="0" applyFont="1" applyBorder="1" applyAlignment="1">
      <alignment horizontal="center" vertical="center"/>
    </xf>
    <xf numFmtId="0" fontId="2" fillId="6" borderId="35"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1" fillId="0" borderId="7" xfId="0" applyFont="1" applyBorder="1" applyAlignment="1">
      <alignment horizontal="left" vertical="center" wrapText="1"/>
    </xf>
    <xf numFmtId="0" fontId="1" fillId="0" borderId="17"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 xfId="0" applyFont="1" applyBorder="1" applyAlignment="1">
      <alignment horizontal="left" vertical="top" wrapText="1"/>
    </xf>
    <xf numFmtId="0" fontId="1" fillId="0" borderId="6" xfId="0" applyFont="1" applyBorder="1" applyAlignment="1">
      <alignment horizontal="left" vertical="top" wrapText="1"/>
    </xf>
    <xf numFmtId="0" fontId="2" fillId="4" borderId="16" xfId="0" applyFont="1" applyFill="1" applyBorder="1" applyAlignment="1">
      <alignment horizontal="left" vertical="center" wrapText="1"/>
    </xf>
    <xf numFmtId="0" fontId="2" fillId="2" borderId="14" xfId="0" applyFont="1" applyFill="1" applyBorder="1" applyAlignment="1">
      <alignment horizontal="center" vertical="center" wrapText="1"/>
    </xf>
    <xf numFmtId="0" fontId="1" fillId="0" borderId="14" xfId="0" applyFont="1" applyBorder="1" applyAlignment="1">
      <alignment horizontal="left" vertical="top" wrapText="1"/>
    </xf>
    <xf numFmtId="0" fontId="2" fillId="6" borderId="39" xfId="0" applyFont="1" applyFill="1" applyBorder="1" applyAlignment="1">
      <alignment horizontal="center" vertical="center" wrapText="1"/>
    </xf>
    <xf numFmtId="0" fontId="2" fillId="4" borderId="38" xfId="0" applyFont="1" applyFill="1" applyBorder="1" applyAlignment="1">
      <alignment horizontal="left" vertical="center" wrapText="1"/>
    </xf>
    <xf numFmtId="0" fontId="2" fillId="6" borderId="38" xfId="0" applyFont="1" applyFill="1" applyBorder="1" applyAlignment="1">
      <alignment horizontal="center" vertical="center" wrapText="1"/>
    </xf>
    <xf numFmtId="0" fontId="2" fillId="4" borderId="17" xfId="0" applyFont="1" applyFill="1" applyBorder="1" applyAlignment="1">
      <alignment horizontal="left" vertical="center" wrapText="1"/>
    </xf>
    <xf numFmtId="0" fontId="2" fillId="5" borderId="14" xfId="0" applyFont="1" applyFill="1" applyBorder="1" applyAlignment="1">
      <alignment horizontal="center" vertical="center" wrapText="1"/>
    </xf>
    <xf numFmtId="0" fontId="2" fillId="4" borderId="7" xfId="0" applyFont="1" applyFill="1" applyBorder="1" applyAlignment="1">
      <alignment horizontal="left" vertical="center" wrapText="1"/>
    </xf>
    <xf numFmtId="0" fontId="1" fillId="0" borderId="0" xfId="0" applyFont="1" applyAlignment="1">
      <alignment horizontal="center" vertical="center" wrapText="1"/>
    </xf>
    <xf numFmtId="0" fontId="3" fillId="5" borderId="12" xfId="0" applyFont="1" applyFill="1" applyBorder="1" applyAlignment="1">
      <alignment horizontal="center" vertical="center" wrapText="1"/>
    </xf>
    <xf numFmtId="0" fontId="1" fillId="0" borderId="40" xfId="0" applyFont="1" applyBorder="1" applyAlignment="1">
      <alignment horizontal="center" vertical="center" wrapText="1"/>
    </xf>
    <xf numFmtId="0" fontId="1" fillId="0" borderId="6"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6" xfId="0" applyFont="1" applyBorder="1" applyAlignment="1">
      <alignment horizontal="center" vertical="center" wrapText="1"/>
    </xf>
    <xf numFmtId="0" fontId="2" fillId="2" borderId="40" xfId="0" applyFont="1" applyFill="1" applyBorder="1" applyAlignment="1">
      <alignment horizontal="center" vertical="top" wrapText="1"/>
    </xf>
    <xf numFmtId="0" fontId="2" fillId="2" borderId="6" xfId="0" applyFont="1" applyFill="1" applyBorder="1" applyAlignment="1">
      <alignment horizontal="center" vertical="top" wrapText="1"/>
    </xf>
    <xf numFmtId="0" fontId="1" fillId="0" borderId="40" xfId="0" applyFont="1" applyBorder="1" applyAlignment="1">
      <alignment horizontal="center"/>
    </xf>
    <xf numFmtId="0" fontId="1" fillId="0" borderId="6" xfId="0" applyFont="1" applyBorder="1" applyAlignment="1">
      <alignment horizontal="center"/>
    </xf>
    <xf numFmtId="14" fontId="1" fillId="2" borderId="40" xfId="0"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0" fontId="1" fillId="0" borderId="40" xfId="0" applyFont="1" applyBorder="1" applyAlignment="1">
      <alignment vertical="center" wrapText="1"/>
    </xf>
    <xf numFmtId="0" fontId="1" fillId="0" borderId="6" xfId="0" applyFont="1" applyBorder="1" applyAlignment="1">
      <alignment vertical="center" wrapText="1"/>
    </xf>
    <xf numFmtId="9" fontId="1" fillId="0" borderId="40" xfId="0" applyNumberFormat="1" applyFont="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 fillId="0" borderId="40" xfId="0" applyFont="1" applyBorder="1" applyAlignment="1">
      <alignment horizontal="center" vertical="top" wrapText="1" readingOrder="1"/>
    </xf>
    <xf numFmtId="0" fontId="1" fillId="0" borderId="6" xfId="0" applyFont="1" applyBorder="1" applyAlignment="1">
      <alignment horizontal="center" vertical="top" wrapText="1" readingOrder="1"/>
    </xf>
    <xf numFmtId="0" fontId="1" fillId="2" borderId="40" xfId="0" applyFont="1" applyFill="1" applyBorder="1" applyAlignment="1">
      <alignment horizontal="center" vertical="center" wrapText="1"/>
    </xf>
    <xf numFmtId="0" fontId="1" fillId="2" borderId="6" xfId="0" applyFont="1" applyFill="1" applyBorder="1" applyAlignment="1">
      <alignment horizontal="center" vertical="center" wrapText="1"/>
    </xf>
    <xf numFmtId="14" fontId="1" fillId="2" borderId="40" xfId="0" applyNumberFormat="1" applyFont="1" applyFill="1" applyBorder="1" applyAlignment="1">
      <alignment horizontal="left" vertical="center" wrapText="1"/>
    </xf>
    <xf numFmtId="14" fontId="1" fillId="2" borderId="6" xfId="0" applyNumberFormat="1" applyFont="1" applyFill="1" applyBorder="1" applyAlignment="1">
      <alignment horizontal="left" vertical="center" wrapText="1"/>
    </xf>
    <xf numFmtId="0" fontId="5" fillId="0" borderId="20" xfId="0" applyFont="1" applyBorder="1" applyAlignment="1">
      <alignment horizontal="justify" vertical="center" wrapText="1"/>
    </xf>
    <xf numFmtId="0" fontId="8" fillId="0" borderId="9" xfId="0" applyFont="1" applyBorder="1" applyAlignment="1">
      <alignment horizontal="justify" vertical="center" wrapText="1" readingOrder="1"/>
    </xf>
    <xf numFmtId="14" fontId="1" fillId="2" borderId="9" xfId="0" applyNumberFormat="1" applyFont="1" applyFill="1" applyBorder="1" applyAlignment="1">
      <alignment horizontal="center" vertical="center" wrapText="1"/>
    </xf>
    <xf numFmtId="0" fontId="1" fillId="0" borderId="9" xfId="0" applyFont="1" applyBorder="1" applyAlignment="1">
      <alignment vertical="center" wrapText="1"/>
    </xf>
    <xf numFmtId="0" fontId="2" fillId="0" borderId="20" xfId="0" applyFont="1" applyBorder="1" applyAlignment="1">
      <alignment horizontal="justify" vertical="center" wrapText="1"/>
    </xf>
    <xf numFmtId="0" fontId="2" fillId="2" borderId="1" xfId="0" applyFont="1" applyFill="1" applyBorder="1" applyAlignment="1">
      <alignment horizontal="justify"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9" fontId="1" fillId="2" borderId="1" xfId="0" applyNumberFormat="1" applyFont="1" applyFill="1" applyBorder="1" applyAlignment="1">
      <alignment vertical="center" wrapText="1"/>
    </xf>
    <xf numFmtId="9" fontId="1" fillId="2" borderId="9" xfId="0" applyNumberFormat="1" applyFont="1" applyFill="1" applyBorder="1" applyAlignment="1">
      <alignment vertical="center" wrapText="1"/>
    </xf>
    <xf numFmtId="0" fontId="2" fillId="2" borderId="3" xfId="0" applyFont="1" applyFill="1" applyBorder="1" applyAlignment="1">
      <alignment horizontal="center" vertical="center" wrapText="1"/>
    </xf>
    <xf numFmtId="0" fontId="10" fillId="0" borderId="1" xfId="0" applyFont="1" applyBorder="1" applyAlignment="1">
      <alignment horizontal="center" vertical="top" wrapText="1"/>
    </xf>
    <xf numFmtId="0" fontId="10" fillId="0" borderId="3" xfId="0" applyFont="1" applyBorder="1" applyAlignment="1">
      <alignment horizontal="center" vertical="top" wrapText="1"/>
    </xf>
    <xf numFmtId="0" fontId="11" fillId="0" borderId="7"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justify" vertical="top" wrapText="1"/>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11" fillId="0" borderId="19" xfId="0" applyFont="1" applyBorder="1" applyAlignment="1">
      <alignment horizontal="center" vertical="center"/>
    </xf>
    <xf numFmtId="49" fontId="10" fillId="0" borderId="1" xfId="0" applyNumberFormat="1" applyFont="1" applyBorder="1" applyAlignment="1">
      <alignment horizontal="center" vertical="center" wrapText="1"/>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5" borderId="1" xfId="0" applyFont="1" applyFill="1" applyBorder="1" applyAlignment="1">
      <alignment horizontal="left" vertical="center"/>
    </xf>
    <xf numFmtId="0" fontId="11" fillId="5" borderId="3" xfId="0" applyFont="1" applyFill="1" applyBorder="1" applyAlignment="1">
      <alignment horizontal="left" vertical="center"/>
    </xf>
    <xf numFmtId="0" fontId="11" fillId="5" borderId="3" xfId="0" applyFont="1" applyFill="1" applyBorder="1" applyAlignment="1">
      <alignment horizontal="left" vertical="center"/>
    </xf>
    <xf numFmtId="0" fontId="11" fillId="5" borderId="4" xfId="0" applyFont="1" applyFill="1" applyBorder="1" applyAlignment="1">
      <alignment horizontal="left" vertical="center"/>
    </xf>
    <xf numFmtId="0" fontId="11" fillId="5" borderId="5" xfId="0" applyFont="1" applyFill="1" applyBorder="1" applyAlignment="1">
      <alignment horizontal="left" vertical="center"/>
    </xf>
    <xf numFmtId="0" fontId="11" fillId="5" borderId="3" xfId="0" applyFont="1" applyFill="1" applyBorder="1" applyAlignment="1">
      <alignment horizontal="left" vertical="center" wrapText="1"/>
    </xf>
    <xf numFmtId="0" fontId="11" fillId="5" borderId="4" xfId="0" applyFont="1" applyFill="1" applyBorder="1" applyAlignment="1">
      <alignment horizontal="left" vertical="center" wrapText="1"/>
    </xf>
    <xf numFmtId="0" fontId="11" fillId="5" borderId="5" xfId="0" applyFont="1" applyFill="1" applyBorder="1" applyAlignment="1">
      <alignment horizontal="left" vertical="center" wrapText="1"/>
    </xf>
    <xf numFmtId="0" fontId="10" fillId="0" borderId="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0" xfId="0" applyFont="1" applyAlignment="1">
      <alignment vertical="center"/>
    </xf>
    <xf numFmtId="0" fontId="11" fillId="0" borderId="2" xfId="0" applyFont="1" applyBorder="1" applyAlignment="1">
      <alignment horizontal="left" vertical="center"/>
    </xf>
    <xf numFmtId="0" fontId="11" fillId="0" borderId="7" xfId="0" applyFont="1" applyBorder="1" applyAlignment="1">
      <alignment horizontal="left" vertical="center"/>
    </xf>
    <xf numFmtId="0" fontId="11" fillId="0" borderId="7" xfId="0" applyFont="1" applyBorder="1" applyAlignment="1">
      <alignment horizontal="left" vertical="center"/>
    </xf>
    <xf numFmtId="0" fontId="11" fillId="0" borderId="2" xfId="0" applyFont="1" applyBorder="1" applyAlignment="1">
      <alignment horizontal="left" vertical="top" wrapText="1"/>
    </xf>
    <xf numFmtId="0" fontId="10" fillId="0" borderId="2" xfId="0" applyFont="1" applyBorder="1" applyAlignment="1">
      <alignment horizontal="justify" vertical="center" wrapText="1"/>
    </xf>
    <xf numFmtId="0" fontId="11" fillId="0" borderId="2" xfId="0" applyFont="1" applyBorder="1" applyAlignment="1">
      <alignment vertical="center"/>
    </xf>
    <xf numFmtId="0" fontId="10" fillId="0" borderId="7"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9" xfId="0" applyFont="1" applyBorder="1" applyAlignment="1">
      <alignment horizontal="center" vertical="center" wrapText="1"/>
    </xf>
    <xf numFmtId="0" fontId="11" fillId="5" borderId="29" xfId="0" applyFont="1" applyFill="1" applyBorder="1" applyAlignment="1">
      <alignment horizontal="center" vertical="center"/>
    </xf>
    <xf numFmtId="0" fontId="11" fillId="5" borderId="30" xfId="0" applyFont="1" applyFill="1" applyBorder="1" applyAlignment="1">
      <alignment horizontal="center" vertical="center"/>
    </xf>
    <xf numFmtId="0" fontId="11" fillId="5" borderId="40" xfId="0" applyFont="1" applyFill="1" applyBorder="1" applyAlignment="1">
      <alignment horizontal="center" vertical="center"/>
    </xf>
    <xf numFmtId="0" fontId="11" fillId="5" borderId="47" xfId="0" applyFont="1" applyFill="1" applyBorder="1" applyAlignment="1">
      <alignment horizontal="center" vertical="center"/>
    </xf>
    <xf numFmtId="0" fontId="11" fillId="6" borderId="48" xfId="0" applyFont="1" applyFill="1" applyBorder="1" applyAlignment="1">
      <alignment horizontal="center" vertical="center" wrapText="1"/>
    </xf>
    <xf numFmtId="0" fontId="11" fillId="6" borderId="49" xfId="0" applyFont="1" applyFill="1" applyBorder="1" applyAlignment="1">
      <alignment horizontal="center" vertical="center" wrapText="1"/>
    </xf>
    <xf numFmtId="0" fontId="11" fillId="4" borderId="48"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1" fillId="6" borderId="41" xfId="0" applyFont="1" applyFill="1" applyBorder="1" applyAlignment="1">
      <alignment horizontal="center" vertical="center" wrapText="1"/>
    </xf>
    <xf numFmtId="0" fontId="11" fillId="6" borderId="51"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11" fillId="4" borderId="52"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11" fillId="5" borderId="48"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4" borderId="8" xfId="0" applyFont="1" applyFill="1" applyBorder="1" applyAlignment="1">
      <alignment horizontal="left" vertical="center" wrapText="1"/>
    </xf>
    <xf numFmtId="0" fontId="11" fillId="4" borderId="20" xfId="0" applyFont="1" applyFill="1" applyBorder="1" applyAlignment="1">
      <alignment horizontal="left" vertical="center" wrapText="1"/>
    </xf>
    <xf numFmtId="0" fontId="11" fillId="4" borderId="41" xfId="0" applyFont="1" applyFill="1" applyBorder="1" applyAlignment="1">
      <alignment horizontal="left" vertical="center" wrapText="1"/>
    </xf>
    <xf numFmtId="0" fontId="11" fillId="4" borderId="51" xfId="0" applyFont="1" applyFill="1" applyBorder="1" applyAlignment="1">
      <alignment horizontal="left" vertical="center" wrapText="1"/>
    </xf>
    <xf numFmtId="0" fontId="11" fillId="4" borderId="21" xfId="0" applyFont="1" applyFill="1" applyBorder="1" applyAlignment="1">
      <alignment horizontal="left" vertical="center" wrapText="1"/>
    </xf>
    <xf numFmtId="0" fontId="11" fillId="4" borderId="22" xfId="0" applyFont="1" applyFill="1" applyBorder="1" applyAlignment="1">
      <alignment horizontal="left" vertical="center" wrapText="1"/>
    </xf>
    <xf numFmtId="0" fontId="11" fillId="5" borderId="11"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2" fillId="5" borderId="34" xfId="0" applyFont="1" applyFill="1" applyBorder="1" applyAlignment="1">
      <alignment horizontal="justify" vertical="center" wrapText="1"/>
    </xf>
    <xf numFmtId="0" fontId="11" fillId="6" borderId="24"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1" fillId="4" borderId="24" xfId="0" applyFont="1" applyFill="1" applyBorder="1" applyAlignment="1">
      <alignment horizontal="left" vertical="center" wrapText="1"/>
    </xf>
    <xf numFmtId="0" fontId="11" fillId="4" borderId="3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32" xfId="0" applyFont="1" applyFill="1" applyBorder="1" applyAlignment="1">
      <alignment horizontal="left" vertical="center" wrapText="1"/>
    </xf>
    <xf numFmtId="0" fontId="11" fillId="4" borderId="31"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0" fillId="0" borderId="0" xfId="0" applyFont="1"/>
    <xf numFmtId="0" fontId="11" fillId="3" borderId="0" xfId="0" applyFont="1" applyFill="1" applyAlignment="1">
      <alignment horizontal="justify" vertical="top" wrapText="1"/>
    </xf>
    <xf numFmtId="0" fontId="11" fillId="2" borderId="8" xfId="0" applyFont="1" applyFill="1" applyBorder="1" applyAlignment="1">
      <alignment horizontal="justify" vertical="top" wrapText="1"/>
    </xf>
    <xf numFmtId="0" fontId="10" fillId="0" borderId="47" xfId="0" applyFont="1" applyBorder="1" applyAlignment="1">
      <alignment horizontal="left" vertical="center" wrapText="1"/>
    </xf>
    <xf numFmtId="0" fontId="13" fillId="0" borderId="41" xfId="0" applyFont="1" applyBorder="1" applyAlignment="1">
      <alignment horizontal="left" vertical="center" wrapText="1"/>
    </xf>
    <xf numFmtId="14" fontId="10" fillId="2" borderId="40" xfId="0" applyNumberFormat="1" applyFont="1" applyFill="1" applyBorder="1" applyAlignment="1">
      <alignment horizontal="left" vertical="center" wrapText="1"/>
    </xf>
    <xf numFmtId="14" fontId="11" fillId="0" borderId="40" xfId="0" applyNumberFormat="1" applyFont="1" applyFill="1" applyBorder="1" applyAlignment="1">
      <alignment horizontal="center" vertical="center" wrapText="1"/>
    </xf>
    <xf numFmtId="14" fontId="10" fillId="2" borderId="40" xfId="0" applyNumberFormat="1" applyFont="1" applyFill="1" applyBorder="1" applyAlignment="1">
      <alignment horizontal="center" vertical="center" wrapText="1"/>
    </xf>
    <xf numFmtId="0" fontId="13" fillId="2" borderId="40" xfId="0" applyFont="1" applyFill="1" applyBorder="1" applyAlignment="1">
      <alignment horizontal="center" vertical="center" wrapText="1"/>
    </xf>
    <xf numFmtId="9" fontId="10" fillId="2" borderId="9" xfId="0" applyNumberFormat="1" applyFont="1" applyFill="1" applyBorder="1" applyAlignment="1">
      <alignment vertical="center" wrapText="1"/>
    </xf>
    <xf numFmtId="0" fontId="10" fillId="2" borderId="9" xfId="0" applyFont="1" applyFill="1" applyBorder="1" applyAlignment="1">
      <alignment horizontal="justify" vertical="center" wrapText="1"/>
    </xf>
    <xf numFmtId="0" fontId="10" fillId="2" borderId="20" xfId="0" applyFont="1" applyFill="1" applyBorder="1" applyAlignment="1">
      <alignment horizontal="justify" vertical="center" wrapText="1"/>
    </xf>
    <xf numFmtId="0" fontId="10" fillId="2" borderId="40" xfId="0" applyFont="1" applyFill="1" applyBorder="1" applyAlignment="1">
      <alignment horizontal="center" vertical="center" wrapText="1"/>
    </xf>
    <xf numFmtId="9" fontId="10" fillId="2" borderId="40" xfId="0" applyNumberFormat="1" applyFont="1" applyFill="1" applyBorder="1" applyAlignment="1">
      <alignment horizontal="center"/>
    </xf>
    <xf numFmtId="0" fontId="10" fillId="2" borderId="40" xfId="0" applyFont="1" applyFill="1" applyBorder="1" applyAlignment="1">
      <alignment horizontal="justify" vertical="top" wrapText="1"/>
    </xf>
    <xf numFmtId="0" fontId="11" fillId="0" borderId="51" xfId="0" applyFont="1" applyBorder="1" applyAlignment="1">
      <alignment horizontal="center" vertical="top"/>
    </xf>
    <xf numFmtId="0" fontId="11" fillId="2" borderId="1" xfId="0" applyFont="1" applyFill="1" applyBorder="1" applyAlignment="1">
      <alignment horizontal="justify" vertical="top" wrapText="1"/>
    </xf>
    <xf numFmtId="0" fontId="11" fillId="2" borderId="42" xfId="0" applyFont="1" applyFill="1" applyBorder="1" applyAlignment="1">
      <alignment horizontal="justify" vertical="top" wrapText="1"/>
    </xf>
    <xf numFmtId="0" fontId="10" fillId="0" borderId="18" xfId="0" applyFont="1" applyBorder="1" applyAlignment="1">
      <alignment horizontal="left" vertical="center" wrapText="1"/>
    </xf>
    <xf numFmtId="0" fontId="13" fillId="0" borderId="26" xfId="0" applyFont="1" applyBorder="1" applyAlignment="1">
      <alignment horizontal="left" vertical="center" wrapText="1"/>
    </xf>
    <xf numFmtId="14" fontId="10" fillId="2" borderId="14" xfId="0" applyNumberFormat="1" applyFont="1" applyFill="1" applyBorder="1" applyAlignment="1">
      <alignment horizontal="left" vertical="center" wrapText="1"/>
    </xf>
    <xf numFmtId="14" fontId="11" fillId="0" borderId="6" xfId="0" applyNumberFormat="1" applyFont="1" applyFill="1" applyBorder="1" applyAlignment="1">
      <alignment horizontal="center" vertical="center" wrapText="1"/>
    </xf>
    <xf numFmtId="14" fontId="10" fillId="2" borderId="6" xfId="0" applyNumberFormat="1" applyFont="1" applyFill="1" applyBorder="1" applyAlignment="1">
      <alignment horizontal="center" vertical="center" wrapText="1"/>
    </xf>
    <xf numFmtId="14" fontId="10" fillId="2" borderId="12" xfId="0" applyNumberFormat="1" applyFont="1" applyFill="1" applyBorder="1" applyAlignment="1">
      <alignment horizontal="center" vertical="center" wrapText="1"/>
    </xf>
    <xf numFmtId="0" fontId="13" fillId="2" borderId="6" xfId="0" applyFont="1" applyFill="1" applyBorder="1" applyAlignment="1">
      <alignment horizontal="center" vertical="center" wrapText="1"/>
    </xf>
    <xf numFmtId="9" fontId="10" fillId="2" borderId="6" xfId="0" applyNumberFormat="1" applyFont="1" applyFill="1" applyBorder="1" applyAlignment="1">
      <alignment vertical="center" wrapText="1"/>
    </xf>
    <xf numFmtId="0" fontId="10" fillId="2" borderId="6" xfId="0" applyFont="1" applyFill="1" applyBorder="1" applyAlignment="1">
      <alignment horizontal="justify" vertical="center" wrapText="1"/>
    </xf>
    <xf numFmtId="0" fontId="10" fillId="2" borderId="44" xfId="0" applyFont="1" applyFill="1" applyBorder="1" applyAlignment="1">
      <alignment horizontal="justify" vertical="center" wrapText="1"/>
    </xf>
    <xf numFmtId="0" fontId="10" fillId="2" borderId="6" xfId="0" applyFont="1" applyFill="1" applyBorder="1" applyAlignment="1">
      <alignment horizontal="center" vertical="center" wrapText="1"/>
    </xf>
    <xf numFmtId="9" fontId="10" fillId="2" borderId="6" xfId="0" applyNumberFormat="1" applyFont="1" applyFill="1" applyBorder="1" applyAlignment="1">
      <alignment horizontal="center"/>
    </xf>
    <xf numFmtId="0" fontId="10" fillId="2" borderId="6" xfId="0" applyFont="1" applyFill="1" applyBorder="1" applyAlignment="1">
      <alignment horizontal="justify" vertical="top" wrapText="1"/>
    </xf>
    <xf numFmtId="0" fontId="11" fillId="0" borderId="54" xfId="0" applyFont="1" applyBorder="1" applyAlignment="1">
      <alignment horizontal="center" vertical="top"/>
    </xf>
    <xf numFmtId="14" fontId="10" fillId="0" borderId="1" xfId="0" applyNumberFormat="1" applyFont="1" applyFill="1" applyBorder="1" applyAlignment="1">
      <alignment horizontal="justify" vertical="center" wrapText="1"/>
    </xf>
    <xf numFmtId="14" fontId="10" fillId="2" borderId="6" xfId="0" applyNumberFormat="1" applyFont="1" applyFill="1" applyBorder="1" applyAlignment="1">
      <alignment horizontal="center" vertical="center" wrapText="1"/>
    </xf>
    <xf numFmtId="14" fontId="10" fillId="2" borderId="9" xfId="0" applyNumberFormat="1" applyFont="1" applyFill="1" applyBorder="1" applyAlignment="1">
      <alignment horizontal="justify" vertical="center" wrapText="1"/>
    </xf>
    <xf numFmtId="0" fontId="10" fillId="2" borderId="6" xfId="0" applyFont="1" applyFill="1" applyBorder="1" applyAlignment="1">
      <alignment vertical="center" wrapText="1"/>
    </xf>
    <xf numFmtId="9" fontId="10" fillId="2" borderId="6" xfId="0" applyNumberFormat="1" applyFont="1" applyFill="1" applyBorder="1"/>
    <xf numFmtId="0" fontId="10" fillId="2" borderId="6" xfId="0" applyFont="1" applyFill="1" applyBorder="1" applyAlignment="1">
      <alignment horizontal="justify" vertical="top" wrapText="1"/>
    </xf>
    <xf numFmtId="0" fontId="11" fillId="0" borderId="54" xfId="0" applyFont="1" applyBorder="1" applyAlignment="1">
      <alignment vertical="top"/>
    </xf>
    <xf numFmtId="0" fontId="10" fillId="0" borderId="44" xfId="0" applyFont="1" applyBorder="1" applyAlignment="1">
      <alignment horizontal="left" vertical="center" wrapText="1"/>
    </xf>
    <xf numFmtId="0" fontId="13" fillId="0" borderId="42" xfId="0" applyFont="1" applyBorder="1" applyAlignment="1">
      <alignment horizontal="left" vertical="center" wrapText="1"/>
    </xf>
    <xf numFmtId="14" fontId="10" fillId="2" borderId="12" xfId="0" applyNumberFormat="1" applyFont="1" applyFill="1" applyBorder="1" applyAlignment="1">
      <alignment horizontal="left" vertical="center" wrapText="1"/>
    </xf>
    <xf numFmtId="14" fontId="10" fillId="2" borderId="12" xfId="0" applyNumberFormat="1" applyFont="1" applyFill="1" applyBorder="1" applyAlignment="1">
      <alignment horizontal="center" vertical="center" wrapText="1"/>
    </xf>
    <xf numFmtId="0" fontId="10" fillId="2" borderId="6" xfId="0" applyFont="1" applyFill="1" applyBorder="1" applyAlignment="1">
      <alignment vertical="top"/>
    </xf>
    <xf numFmtId="0" fontId="11" fillId="2" borderId="23" xfId="0" applyFont="1" applyFill="1" applyBorder="1" applyAlignment="1">
      <alignment horizontal="justify" vertical="top" wrapText="1"/>
    </xf>
    <xf numFmtId="0" fontId="10" fillId="0" borderId="3" xfId="0" applyFont="1" applyBorder="1" applyAlignment="1">
      <alignment horizontal="justify" vertical="top" wrapText="1"/>
    </xf>
    <xf numFmtId="0" fontId="14" fillId="0" borderId="23" xfId="0" applyFont="1" applyBorder="1" applyAlignment="1">
      <alignment horizontal="justify" vertical="top"/>
    </xf>
    <xf numFmtId="14" fontId="10" fillId="2" borderId="40" xfId="0" applyNumberFormat="1" applyFont="1" applyFill="1" applyBorder="1" applyAlignment="1">
      <alignment horizontal="center" vertical="center" wrapText="1"/>
    </xf>
    <xf numFmtId="0" fontId="10" fillId="0" borderId="1" xfId="0" applyFont="1" applyBorder="1" applyAlignment="1">
      <alignment horizontal="justify" vertical="center"/>
    </xf>
    <xf numFmtId="0" fontId="10" fillId="2" borderId="1" xfId="0" applyFont="1" applyFill="1" applyBorder="1" applyAlignment="1">
      <alignment horizontal="justify" vertical="center" wrapText="1"/>
    </xf>
    <xf numFmtId="0" fontId="10" fillId="2" borderId="3" xfId="0" applyFont="1" applyFill="1" applyBorder="1" applyAlignment="1">
      <alignment horizontal="justify" vertical="center" wrapText="1"/>
    </xf>
    <xf numFmtId="0" fontId="10" fillId="2" borderId="3" xfId="0" applyFont="1" applyFill="1" applyBorder="1" applyAlignment="1">
      <alignment horizontal="justify" vertical="top" wrapText="1"/>
    </xf>
    <xf numFmtId="0" fontId="10" fillId="2" borderId="1" xfId="0" applyFont="1" applyFill="1" applyBorder="1"/>
    <xf numFmtId="0" fontId="13" fillId="0" borderId="3" xfId="0" applyFont="1" applyBorder="1" applyAlignment="1">
      <alignment horizontal="justify" vertical="top" wrapText="1"/>
    </xf>
    <xf numFmtId="0" fontId="10" fillId="0" borderId="24" xfId="0" applyFont="1" applyBorder="1" applyAlignment="1">
      <alignment horizontal="justify" vertical="top"/>
    </xf>
    <xf numFmtId="14" fontId="10" fillId="2" borderId="30" xfId="0" applyNumberFormat="1" applyFont="1" applyFill="1" applyBorder="1" applyAlignment="1">
      <alignment horizontal="center" vertical="center" wrapText="1"/>
    </xf>
    <xf numFmtId="0" fontId="10" fillId="2" borderId="12" xfId="0" applyFont="1" applyFill="1" applyBorder="1" applyAlignment="1">
      <alignment horizontal="justify" vertical="center" wrapText="1"/>
    </xf>
    <xf numFmtId="14" fontId="13" fillId="2" borderId="43" xfId="0" applyNumberFormat="1" applyFont="1" applyFill="1" applyBorder="1" applyAlignment="1">
      <alignment horizontal="center" vertical="center" wrapText="1"/>
    </xf>
    <xf numFmtId="14" fontId="10" fillId="2" borderId="30" xfId="0" applyNumberFormat="1" applyFont="1" applyFill="1" applyBorder="1" applyAlignment="1">
      <alignment horizontal="justify" vertical="center" wrapText="1"/>
    </xf>
    <xf numFmtId="9" fontId="10" fillId="2" borderId="43" xfId="0" applyNumberFormat="1" applyFont="1" applyFill="1" applyBorder="1" applyAlignment="1">
      <alignment vertical="center" wrapText="1"/>
    </xf>
    <xf numFmtId="0" fontId="10" fillId="2" borderId="43" xfId="0" applyFont="1" applyFill="1" applyBorder="1" applyAlignment="1">
      <alignment horizontal="justify" vertical="center" wrapText="1"/>
    </xf>
    <xf numFmtId="0" fontId="10" fillId="2" borderId="37" xfId="0" applyFont="1" applyFill="1" applyBorder="1" applyAlignment="1">
      <alignment horizontal="justify" vertical="center" wrapText="1"/>
    </xf>
    <xf numFmtId="0" fontId="10" fillId="2" borderId="12" xfId="0" applyFont="1" applyFill="1" applyBorder="1" applyAlignment="1">
      <alignment horizontal="center" vertical="center" wrapText="1"/>
    </xf>
    <xf numFmtId="9" fontId="10" fillId="2" borderId="43" xfId="0" applyNumberFormat="1" applyFont="1" applyFill="1" applyBorder="1"/>
    <xf numFmtId="0" fontId="10" fillId="2" borderId="0" xfId="0" applyFont="1" applyFill="1"/>
    <xf numFmtId="0" fontId="10" fillId="2" borderId="0" xfId="0" applyFont="1" applyFill="1" applyAlignment="1">
      <alignment horizontal="justify" vertical="top" wrapText="1"/>
    </xf>
    <xf numFmtId="0" fontId="10" fillId="0" borderId="0" xfId="0" applyFont="1" applyAlignment="1">
      <alignment horizontal="center" vertical="top" wrapText="1"/>
    </xf>
    <xf numFmtId="0" fontId="10" fillId="2" borderId="0" xfId="0" applyFont="1" applyFill="1" applyAlignment="1">
      <alignment vertical="top" wrapText="1"/>
    </xf>
    <xf numFmtId="44" fontId="10" fillId="0" borderId="0" xfId="1" applyFont="1" applyAlignment="1">
      <alignment horizontal="center" vertical="top" wrapText="1"/>
    </xf>
    <xf numFmtId="0" fontId="15" fillId="0" borderId="15" xfId="0" applyFont="1" applyBorder="1" applyAlignment="1">
      <alignment horizontal="center" vertical="top" wrapText="1"/>
    </xf>
    <xf numFmtId="0" fontId="10" fillId="0" borderId="0" xfId="0" applyFont="1" applyAlignment="1">
      <alignment vertical="top" wrapText="1"/>
    </xf>
    <xf numFmtId="0" fontId="16" fillId="0" borderId="0" xfId="0" applyFont="1" applyAlignment="1">
      <alignment horizontal="center" vertical="top" wrapText="1"/>
    </xf>
    <xf numFmtId="0" fontId="17" fillId="0" borderId="0" xfId="0" applyFont="1" applyAlignment="1">
      <alignment horizontal="justify" vertical="top" wrapText="1"/>
    </xf>
  </cellXfs>
  <cellStyles count="2">
    <cellStyle name="Moneda"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204107</xdr:colOff>
      <xdr:row>0</xdr:row>
      <xdr:rowOff>291043</xdr:rowOff>
    </xdr:from>
    <xdr:to>
      <xdr:col>1</xdr:col>
      <xdr:colOff>2058095</xdr:colOff>
      <xdr:row>3</xdr:row>
      <xdr:rowOff>199346</xdr:rowOff>
    </xdr:to>
    <xdr:pic>
      <xdr:nvPicPr>
        <xdr:cNvPr id="2" name="Imagen 1">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257" y="291043"/>
          <a:ext cx="1853988" cy="54647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204107</xdr:colOff>
      <xdr:row>0</xdr:row>
      <xdr:rowOff>291043</xdr:rowOff>
    </xdr:from>
    <xdr:to>
      <xdr:col>1</xdr:col>
      <xdr:colOff>2058095</xdr:colOff>
      <xdr:row>2</xdr:row>
      <xdr:rowOff>132671</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7482" y="291043"/>
          <a:ext cx="1853988" cy="556003"/>
        </a:xfrm>
        <a:prstGeom prst="rect">
          <a:avLst/>
        </a:prstGeom>
        <a:noFill/>
      </xdr:spPr>
    </xdr:pic>
    <xdr:clientData/>
  </xdr:twoCellAnchor>
  <xdr:twoCellAnchor editAs="oneCell">
    <xdr:from>
      <xdr:col>1</xdr:col>
      <xdr:colOff>204107</xdr:colOff>
      <xdr:row>0</xdr:row>
      <xdr:rowOff>291043</xdr:rowOff>
    </xdr:from>
    <xdr:to>
      <xdr:col>1</xdr:col>
      <xdr:colOff>2058095</xdr:colOff>
      <xdr:row>2</xdr:row>
      <xdr:rowOff>132671</xdr:rowOff>
    </xdr:to>
    <xdr:pic>
      <xdr:nvPicPr>
        <xdr:cNvPr id="3" name="Imagen 2">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257" y="291043"/>
          <a:ext cx="1853988" cy="54647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1091988</xdr:colOff>
      <xdr:row>2</xdr:row>
      <xdr:rowOff>165478</xdr:rowOff>
    </xdr:to>
    <xdr:pic>
      <xdr:nvPicPr>
        <xdr:cNvPr id="2" name="Imagen 1">
          <a:extLst>
            <a:ext uri="{FF2B5EF4-FFF2-40B4-BE49-F238E27FC236}">
              <a16:creationId xmlns="" xmlns:a16="http://schemas.microsoft.com/office/drawing/2014/main" id="{8EC058B7-7047-4E04-BB54-556457BB271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53988" cy="565528"/>
        </a:xfrm>
        <a:prstGeom prst="rect">
          <a:avLst/>
        </a:prstGeom>
        <a:noFill/>
      </xdr:spPr>
    </xdr:pic>
    <xdr:clientData/>
  </xdr:twoCellAnchor>
  <xdr:twoCellAnchor editAs="oneCell">
    <xdr:from>
      <xdr:col>0</xdr:col>
      <xdr:colOff>0</xdr:colOff>
      <xdr:row>0</xdr:row>
      <xdr:rowOff>0</xdr:rowOff>
    </xdr:from>
    <xdr:to>
      <xdr:col>1</xdr:col>
      <xdr:colOff>1091988</xdr:colOff>
      <xdr:row>2</xdr:row>
      <xdr:rowOff>165478</xdr:rowOff>
    </xdr:to>
    <xdr:pic>
      <xdr:nvPicPr>
        <xdr:cNvPr id="3" name="Imagen 2">
          <a:extLst>
            <a:ext uri="{FF2B5EF4-FFF2-40B4-BE49-F238E27FC236}">
              <a16:creationId xmlns="" xmlns:a16="http://schemas.microsoft.com/office/drawing/2014/main" id="{8EC058B7-7047-4E04-BB54-556457BB271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53988" cy="56552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204107</xdr:colOff>
      <xdr:row>0</xdr:row>
      <xdr:rowOff>291043</xdr:rowOff>
    </xdr:from>
    <xdr:to>
      <xdr:col>1</xdr:col>
      <xdr:colOff>2058095</xdr:colOff>
      <xdr:row>3</xdr:row>
      <xdr:rowOff>161246</xdr:rowOff>
    </xdr:to>
    <xdr:pic>
      <xdr:nvPicPr>
        <xdr:cNvPr id="2" name="Imagen 1">
          <a:extLst>
            <a:ext uri="{FF2B5EF4-FFF2-40B4-BE49-F238E27FC236}">
              <a16:creationId xmlns="" xmlns:a16="http://schemas.microsoft.com/office/drawing/2014/main" id="{9D14BE14-37BD-461D-AF05-B55D0B91C92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257" y="291043"/>
          <a:ext cx="1853988" cy="546478"/>
        </a:xfrm>
        <a:prstGeom prst="rect">
          <a:avLst/>
        </a:prstGeom>
        <a:noFill/>
      </xdr:spPr>
    </xdr:pic>
    <xdr:clientData/>
  </xdr:twoCellAnchor>
  <xdr:twoCellAnchor editAs="oneCell">
    <xdr:from>
      <xdr:col>1</xdr:col>
      <xdr:colOff>204107</xdr:colOff>
      <xdr:row>0</xdr:row>
      <xdr:rowOff>291043</xdr:rowOff>
    </xdr:from>
    <xdr:to>
      <xdr:col>1</xdr:col>
      <xdr:colOff>2058095</xdr:colOff>
      <xdr:row>3</xdr:row>
      <xdr:rowOff>161246</xdr:rowOff>
    </xdr:to>
    <xdr:pic>
      <xdr:nvPicPr>
        <xdr:cNvPr id="3" name="Imagen 2">
          <a:extLst>
            <a:ext uri="{FF2B5EF4-FFF2-40B4-BE49-F238E27FC236}">
              <a16:creationId xmlns="" xmlns:a16="http://schemas.microsoft.com/office/drawing/2014/main" id="{9D14BE14-37BD-461D-AF05-B55D0B91C92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107" y="195793"/>
          <a:ext cx="1853988" cy="565528"/>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204107</xdr:colOff>
      <xdr:row>0</xdr:row>
      <xdr:rowOff>291043</xdr:rowOff>
    </xdr:from>
    <xdr:to>
      <xdr:col>1</xdr:col>
      <xdr:colOff>2058095</xdr:colOff>
      <xdr:row>3</xdr:row>
      <xdr:rowOff>161246</xdr:rowOff>
    </xdr:to>
    <xdr:pic>
      <xdr:nvPicPr>
        <xdr:cNvPr id="2" name="Imagen 1">
          <a:extLst>
            <a:ext uri="{FF2B5EF4-FFF2-40B4-BE49-F238E27FC236}">
              <a16:creationId xmlns="" xmlns:a16="http://schemas.microsoft.com/office/drawing/2014/main" id="{D14950C4-F727-4CB0-AD78-08B22864F5A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257" y="291043"/>
          <a:ext cx="1853988" cy="546478"/>
        </a:xfrm>
        <a:prstGeom prst="rect">
          <a:avLst/>
        </a:prstGeom>
        <a:noFill/>
      </xdr:spPr>
    </xdr:pic>
    <xdr:clientData/>
  </xdr:twoCellAnchor>
  <xdr:twoCellAnchor editAs="oneCell">
    <xdr:from>
      <xdr:col>1</xdr:col>
      <xdr:colOff>204107</xdr:colOff>
      <xdr:row>0</xdr:row>
      <xdr:rowOff>291043</xdr:rowOff>
    </xdr:from>
    <xdr:to>
      <xdr:col>1</xdr:col>
      <xdr:colOff>2058095</xdr:colOff>
      <xdr:row>3</xdr:row>
      <xdr:rowOff>142196</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257" y="291043"/>
          <a:ext cx="1853988" cy="546478"/>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213632</xdr:colOff>
      <xdr:row>0</xdr:row>
      <xdr:rowOff>0</xdr:rowOff>
    </xdr:from>
    <xdr:to>
      <xdr:col>1</xdr:col>
      <xdr:colOff>2067620</xdr:colOff>
      <xdr:row>2</xdr:row>
      <xdr:rowOff>66675</xdr:rowOff>
    </xdr:to>
    <xdr:pic>
      <xdr:nvPicPr>
        <xdr:cNvPr id="2" name="Imagen 1">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782" y="0"/>
          <a:ext cx="1853988" cy="44767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
  <sheetViews>
    <sheetView workbookViewId="0">
      <selection activeCell="B9" sqref="B9"/>
    </sheetView>
  </sheetViews>
  <sheetFormatPr baseColWidth="10" defaultRowHeight="15.75" x14ac:dyDescent="0.25"/>
  <cols>
    <col min="1" max="1" width="6.5703125" style="5" customWidth="1"/>
    <col min="2" max="2" width="83.42578125" style="5" customWidth="1"/>
    <col min="3" max="3" width="40.28515625" style="5" customWidth="1"/>
    <col min="4" max="4" width="41.140625" style="5" customWidth="1"/>
    <col min="5" max="5" width="34" style="22" customWidth="1"/>
    <col min="6" max="6" width="20.140625" style="22" customWidth="1"/>
    <col min="7" max="7" width="18.5703125" style="23" customWidth="1"/>
    <col min="8" max="8" width="26.42578125" style="23" customWidth="1"/>
    <col min="9" max="9" width="33.5703125" style="5" customWidth="1"/>
    <col min="10" max="10" width="28.28515625" style="5" customWidth="1"/>
    <col min="11" max="11" width="33.5703125" style="24" customWidth="1"/>
    <col min="12" max="13" width="19" style="5" customWidth="1"/>
    <col min="14" max="14" width="28.140625" style="5" customWidth="1"/>
    <col min="15" max="15" width="21.28515625" style="24" customWidth="1"/>
    <col min="16" max="17" width="19" style="5" customWidth="1"/>
    <col min="18" max="18" width="28.140625" style="5" customWidth="1"/>
    <col min="19" max="19" width="22.140625" style="5" customWidth="1"/>
    <col min="20" max="20" width="19.5703125" style="5" customWidth="1"/>
    <col min="21" max="16384" width="11.42578125" style="5"/>
  </cols>
  <sheetData>
    <row r="1" spans="1:39" x14ac:dyDescent="0.25">
      <c r="A1" s="116"/>
      <c r="B1" s="117"/>
      <c r="C1" s="135" t="s">
        <v>11</v>
      </c>
      <c r="D1" s="135"/>
      <c r="E1" s="135"/>
      <c r="F1" s="135"/>
      <c r="G1" s="135"/>
      <c r="H1" s="135"/>
      <c r="I1" s="135"/>
      <c r="J1" s="135"/>
      <c r="K1" s="135"/>
      <c r="L1" s="135"/>
      <c r="M1" s="135"/>
      <c r="N1" s="135"/>
      <c r="O1" s="135"/>
      <c r="P1" s="135"/>
      <c r="Q1" s="135"/>
      <c r="R1" s="135"/>
      <c r="S1" s="3" t="s">
        <v>5</v>
      </c>
      <c r="T1" s="4" t="s">
        <v>0</v>
      </c>
    </row>
    <row r="2" spans="1:39" x14ac:dyDescent="0.25">
      <c r="A2" s="116"/>
      <c r="B2" s="117"/>
      <c r="C2" s="135"/>
      <c r="D2" s="135"/>
      <c r="E2" s="135"/>
      <c r="F2" s="135"/>
      <c r="G2" s="135"/>
      <c r="H2" s="135"/>
      <c r="I2" s="135"/>
      <c r="J2" s="135"/>
      <c r="K2" s="135"/>
      <c r="L2" s="135"/>
      <c r="M2" s="135"/>
      <c r="N2" s="135"/>
      <c r="O2" s="135"/>
      <c r="P2" s="135"/>
      <c r="Q2" s="135"/>
      <c r="R2" s="135"/>
      <c r="S2" s="3" t="s">
        <v>6</v>
      </c>
      <c r="T2" s="6" t="s">
        <v>22</v>
      </c>
    </row>
    <row r="3" spans="1:39" x14ac:dyDescent="0.25">
      <c r="A3" s="116"/>
      <c r="B3" s="117"/>
      <c r="C3" s="135"/>
      <c r="D3" s="135"/>
      <c r="E3" s="135"/>
      <c r="F3" s="135"/>
      <c r="G3" s="135"/>
      <c r="H3" s="135"/>
      <c r="I3" s="135"/>
      <c r="J3" s="135"/>
      <c r="K3" s="135"/>
      <c r="L3" s="135"/>
      <c r="M3" s="135"/>
      <c r="N3" s="135"/>
      <c r="O3" s="135"/>
      <c r="P3" s="135"/>
      <c r="Q3" s="135"/>
      <c r="R3" s="135"/>
      <c r="S3" s="3" t="s">
        <v>7</v>
      </c>
      <c r="T3" s="4" t="s">
        <v>1</v>
      </c>
    </row>
    <row r="4" spans="1:39" s="7" customFormat="1" x14ac:dyDescent="0.25">
      <c r="A4" s="125" t="s">
        <v>42</v>
      </c>
      <c r="B4" s="125"/>
      <c r="C4" s="125"/>
      <c r="D4" s="125"/>
      <c r="E4" s="125"/>
      <c r="F4" s="131" t="s">
        <v>43</v>
      </c>
      <c r="G4" s="132"/>
      <c r="H4" s="132"/>
      <c r="I4" s="132"/>
      <c r="J4" s="133"/>
      <c r="K4" s="101" t="s">
        <v>44</v>
      </c>
      <c r="L4" s="102"/>
      <c r="M4" s="102"/>
      <c r="N4" s="103"/>
      <c r="O4" s="104"/>
      <c r="P4" s="105"/>
      <c r="Q4" s="105"/>
      <c r="R4" s="105"/>
      <c r="S4" s="105"/>
      <c r="T4" s="106"/>
    </row>
    <row r="5" spans="1:39" s="7" customFormat="1" ht="16.5" thickBot="1" x14ac:dyDescent="0.3">
      <c r="A5" s="123" t="s">
        <v>146</v>
      </c>
      <c r="B5" s="123"/>
      <c r="C5" s="123"/>
      <c r="D5" s="123"/>
      <c r="E5" s="124"/>
      <c r="F5" s="134" t="s">
        <v>147</v>
      </c>
      <c r="G5" s="134"/>
      <c r="H5" s="134"/>
      <c r="I5" s="134"/>
      <c r="J5" s="134"/>
      <c r="K5" s="25" t="s">
        <v>148</v>
      </c>
      <c r="L5" s="26" t="s">
        <v>149</v>
      </c>
      <c r="M5" s="141" t="s">
        <v>68</v>
      </c>
      <c r="N5" s="142"/>
      <c r="O5" s="107"/>
      <c r="P5" s="108"/>
      <c r="Q5" s="108"/>
      <c r="R5" s="108"/>
      <c r="S5" s="108"/>
      <c r="T5" s="109"/>
    </row>
    <row r="6" spans="1:39" s="7" customFormat="1" ht="33" customHeight="1" thickBot="1" x14ac:dyDescent="0.3">
      <c r="A6" s="118" t="s">
        <v>4</v>
      </c>
      <c r="B6" s="119"/>
      <c r="C6" s="119"/>
      <c r="D6" s="119"/>
      <c r="E6" s="119"/>
      <c r="F6" s="119"/>
      <c r="G6" s="119"/>
      <c r="H6" s="120"/>
      <c r="I6" s="136" t="s">
        <v>155</v>
      </c>
      <c r="J6" s="137"/>
      <c r="K6" s="110" t="s">
        <v>154</v>
      </c>
      <c r="L6" s="140"/>
      <c r="M6" s="138" t="s">
        <v>21</v>
      </c>
      <c r="N6" s="139"/>
      <c r="O6" s="110" t="s">
        <v>16</v>
      </c>
      <c r="P6" s="111"/>
      <c r="Q6" s="138" t="s">
        <v>20</v>
      </c>
      <c r="R6" s="139"/>
      <c r="S6" s="112" t="s">
        <v>16</v>
      </c>
      <c r="T6" s="113"/>
    </row>
    <row r="7" spans="1:39" s="7" customFormat="1" ht="16.5" thickBot="1" x14ac:dyDescent="0.3">
      <c r="A7" s="126" t="s">
        <v>23</v>
      </c>
      <c r="B7" s="128" t="s">
        <v>17</v>
      </c>
      <c r="C7" s="129" t="s">
        <v>3</v>
      </c>
      <c r="D7" s="121" t="s">
        <v>8</v>
      </c>
      <c r="E7" s="122"/>
      <c r="F7" s="122"/>
      <c r="G7" s="122"/>
      <c r="H7" s="122"/>
      <c r="I7" s="89" t="s">
        <v>19</v>
      </c>
      <c r="J7" s="97" t="s">
        <v>14</v>
      </c>
      <c r="K7" s="93" t="s">
        <v>12</v>
      </c>
      <c r="L7" s="99" t="s">
        <v>2</v>
      </c>
      <c r="M7" s="89" t="s">
        <v>19</v>
      </c>
      <c r="N7" s="97" t="s">
        <v>14</v>
      </c>
      <c r="O7" s="93" t="s">
        <v>12</v>
      </c>
      <c r="P7" s="91" t="s">
        <v>2</v>
      </c>
      <c r="Q7" s="89" t="s">
        <v>19</v>
      </c>
      <c r="R7" s="97" t="s">
        <v>14</v>
      </c>
      <c r="S7" s="95" t="s">
        <v>12</v>
      </c>
      <c r="T7" s="91" t="s">
        <v>2</v>
      </c>
    </row>
    <row r="8" spans="1:39" s="8" customFormat="1" ht="32.25" thickBot="1" x14ac:dyDescent="0.3">
      <c r="A8" s="127"/>
      <c r="B8" s="157"/>
      <c r="C8" s="130"/>
      <c r="D8" s="85" t="s">
        <v>18</v>
      </c>
      <c r="E8" s="85" t="s">
        <v>13</v>
      </c>
      <c r="F8" s="85" t="s">
        <v>9</v>
      </c>
      <c r="G8" s="85" t="s">
        <v>10</v>
      </c>
      <c r="H8" s="30" t="s">
        <v>15</v>
      </c>
      <c r="I8" s="90"/>
      <c r="J8" s="98"/>
      <c r="K8" s="94"/>
      <c r="L8" s="100"/>
      <c r="M8" s="90"/>
      <c r="N8" s="98"/>
      <c r="O8" s="94"/>
      <c r="P8" s="92"/>
      <c r="Q8" s="90"/>
      <c r="R8" s="98"/>
      <c r="S8" s="96"/>
      <c r="T8" s="92"/>
      <c r="U8" s="1"/>
      <c r="V8" s="1"/>
      <c r="W8" s="1"/>
      <c r="X8" s="1"/>
      <c r="Y8" s="1"/>
      <c r="Z8" s="1"/>
      <c r="AA8" s="1"/>
      <c r="AB8" s="1"/>
      <c r="AC8" s="1"/>
      <c r="AD8" s="1"/>
      <c r="AE8" s="1"/>
      <c r="AF8" s="1"/>
      <c r="AG8" s="1"/>
      <c r="AH8" s="1"/>
      <c r="AI8" s="1"/>
      <c r="AJ8" s="1"/>
      <c r="AK8" s="1"/>
      <c r="AL8" s="1"/>
      <c r="AM8" s="1"/>
    </row>
    <row r="9" spans="1:39" s="11" customFormat="1" ht="220.5" x14ac:dyDescent="0.25">
      <c r="A9" s="61">
        <v>1</v>
      </c>
      <c r="B9" s="180" t="s">
        <v>150</v>
      </c>
      <c r="C9" s="63" t="s">
        <v>151</v>
      </c>
      <c r="D9" s="64" t="s">
        <v>152</v>
      </c>
      <c r="E9" s="64" t="s">
        <v>153</v>
      </c>
      <c r="F9" s="181">
        <v>44469</v>
      </c>
      <c r="G9" s="181">
        <v>44561</v>
      </c>
      <c r="H9" s="64" t="s">
        <v>147</v>
      </c>
      <c r="I9" s="66"/>
      <c r="J9" s="182"/>
      <c r="K9" s="66" t="s">
        <v>156</v>
      </c>
      <c r="L9" s="183" t="s">
        <v>95</v>
      </c>
      <c r="M9" s="68"/>
      <c r="N9" s="69"/>
      <c r="O9" s="66"/>
      <c r="P9" s="67"/>
      <c r="Q9" s="68"/>
      <c r="R9" s="69"/>
      <c r="S9" s="69"/>
      <c r="T9" s="70"/>
      <c r="U9" s="1"/>
      <c r="V9" s="1"/>
      <c r="W9" s="1"/>
      <c r="X9" s="1"/>
      <c r="Y9" s="1"/>
      <c r="Z9" s="1"/>
      <c r="AA9" s="1"/>
      <c r="AB9" s="1"/>
      <c r="AC9" s="1"/>
      <c r="AD9" s="1"/>
      <c r="AE9" s="1"/>
      <c r="AF9" s="1"/>
      <c r="AG9" s="1"/>
      <c r="AH9" s="1"/>
      <c r="AI9" s="1"/>
      <c r="AJ9" s="1"/>
      <c r="AK9" s="1"/>
      <c r="AL9" s="1"/>
      <c r="AM9" s="1"/>
    </row>
    <row r="10" spans="1:39" x14ac:dyDescent="0.25">
      <c r="B10" s="1"/>
    </row>
  </sheetData>
  <mergeCells count="32">
    <mergeCell ref="T7:T8"/>
    <mergeCell ref="N7:N8"/>
    <mergeCell ref="O7:O8"/>
    <mergeCell ref="P7:P8"/>
    <mergeCell ref="Q7:Q8"/>
    <mergeCell ref="R7:R8"/>
    <mergeCell ref="S7:S8"/>
    <mergeCell ref="S6:T6"/>
    <mergeCell ref="A7:A8"/>
    <mergeCell ref="B7:B8"/>
    <mergeCell ref="C7:C8"/>
    <mergeCell ref="D7:H7"/>
    <mergeCell ref="I7:I8"/>
    <mergeCell ref="J7:J8"/>
    <mergeCell ref="K7:K8"/>
    <mergeCell ref="L7:L8"/>
    <mergeCell ref="M7:M8"/>
    <mergeCell ref="A6:H6"/>
    <mergeCell ref="I6:J6"/>
    <mergeCell ref="K6:L6"/>
    <mergeCell ref="M6:N6"/>
    <mergeCell ref="O6:P6"/>
    <mergeCell ref="Q6:R6"/>
    <mergeCell ref="A1:B3"/>
    <mergeCell ref="C1:R3"/>
    <mergeCell ref="A4:E4"/>
    <mergeCell ref="F4:J4"/>
    <mergeCell ref="K4:N4"/>
    <mergeCell ref="O4:T5"/>
    <mergeCell ref="A5:E5"/>
    <mergeCell ref="F5:J5"/>
    <mergeCell ref="M5:N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2"/>
  <sheetViews>
    <sheetView showGridLines="0" topLeftCell="H10" zoomScale="60" zoomScaleNormal="60" zoomScaleSheetLayoutView="55" workbookViewId="0">
      <selection activeCell="J9" sqref="J9"/>
    </sheetView>
  </sheetViews>
  <sheetFormatPr baseColWidth="10" defaultRowHeight="15.75" x14ac:dyDescent="0.25"/>
  <cols>
    <col min="1" max="1" width="6.5703125" style="5" customWidth="1"/>
    <col min="2" max="2" width="139.5703125" style="5" customWidth="1"/>
    <col min="3" max="3" width="49.28515625" style="5" customWidth="1"/>
    <col min="4" max="4" width="41.140625" style="5" customWidth="1"/>
    <col min="5" max="5" width="34" style="22" customWidth="1"/>
    <col min="6" max="6" width="20.140625" style="22" customWidth="1"/>
    <col min="7" max="7" width="18.5703125" style="23" customWidth="1"/>
    <col min="8" max="8" width="26.42578125" style="23" customWidth="1"/>
    <col min="9" max="9" width="59.28515625" style="5" customWidth="1"/>
    <col min="10" max="10" width="67.7109375" style="5" customWidth="1"/>
    <col min="11" max="11" width="71.28515625" style="24" customWidth="1"/>
    <col min="12" max="12" width="63.28515625" style="5" customWidth="1"/>
    <col min="13" max="13" width="19" style="5" customWidth="1"/>
    <col min="14" max="14" width="28.140625" style="5" customWidth="1"/>
    <col min="15" max="15" width="21.28515625" style="24" customWidth="1"/>
    <col min="16" max="17" width="19" style="5" customWidth="1"/>
    <col min="18" max="18" width="28.140625" style="5" customWidth="1"/>
    <col min="19" max="19" width="22.140625" style="5" customWidth="1"/>
    <col min="20" max="20" width="27.85546875" style="78" customWidth="1"/>
    <col min="21" max="16384" width="11.42578125" style="5"/>
  </cols>
  <sheetData>
    <row r="1" spans="1:39" ht="27.75" customHeight="1" x14ac:dyDescent="0.25">
      <c r="A1" s="116"/>
      <c r="B1" s="117"/>
      <c r="C1" s="135" t="s">
        <v>11</v>
      </c>
      <c r="D1" s="135"/>
      <c r="E1" s="135"/>
      <c r="F1" s="135"/>
      <c r="G1" s="135"/>
      <c r="H1" s="135"/>
      <c r="I1" s="135"/>
      <c r="J1" s="135"/>
      <c r="K1" s="135"/>
      <c r="L1" s="135"/>
      <c r="M1" s="135"/>
      <c r="N1" s="135"/>
      <c r="O1" s="135"/>
      <c r="P1" s="135"/>
      <c r="Q1" s="135"/>
      <c r="R1" s="135"/>
      <c r="S1" s="3" t="s">
        <v>5</v>
      </c>
      <c r="T1" s="4" t="s">
        <v>0</v>
      </c>
    </row>
    <row r="2" spans="1:39" ht="27.75" customHeight="1" x14ac:dyDescent="0.25">
      <c r="A2" s="116"/>
      <c r="B2" s="117"/>
      <c r="C2" s="135"/>
      <c r="D2" s="135"/>
      <c r="E2" s="135"/>
      <c r="F2" s="135"/>
      <c r="G2" s="135"/>
      <c r="H2" s="135"/>
      <c r="I2" s="135"/>
      <c r="J2" s="135"/>
      <c r="K2" s="135"/>
      <c r="L2" s="135"/>
      <c r="M2" s="135"/>
      <c r="N2" s="135"/>
      <c r="O2" s="135"/>
      <c r="P2" s="135"/>
      <c r="Q2" s="135"/>
      <c r="R2" s="135"/>
      <c r="S2" s="3" t="s">
        <v>6</v>
      </c>
      <c r="T2" s="6" t="s">
        <v>22</v>
      </c>
    </row>
    <row r="3" spans="1:39" ht="27.75" customHeight="1" x14ac:dyDescent="0.25">
      <c r="A3" s="116"/>
      <c r="B3" s="117"/>
      <c r="C3" s="135"/>
      <c r="D3" s="135"/>
      <c r="E3" s="135"/>
      <c r="F3" s="135"/>
      <c r="G3" s="135"/>
      <c r="H3" s="135"/>
      <c r="I3" s="135"/>
      <c r="J3" s="135"/>
      <c r="K3" s="135"/>
      <c r="L3" s="135"/>
      <c r="M3" s="135"/>
      <c r="N3" s="135"/>
      <c r="O3" s="135"/>
      <c r="P3" s="135"/>
      <c r="Q3" s="135"/>
      <c r="R3" s="135"/>
      <c r="S3" s="3" t="s">
        <v>7</v>
      </c>
      <c r="T3" s="4" t="s">
        <v>1</v>
      </c>
    </row>
    <row r="4" spans="1:39" s="7" customFormat="1" ht="18.75" customHeight="1" x14ac:dyDescent="0.25">
      <c r="A4" s="125" t="s">
        <v>39</v>
      </c>
      <c r="B4" s="125"/>
      <c r="C4" s="125"/>
      <c r="D4" s="125"/>
      <c r="E4" s="125"/>
      <c r="F4" s="131" t="s">
        <v>40</v>
      </c>
      <c r="G4" s="132"/>
      <c r="H4" s="132"/>
      <c r="I4" s="132"/>
      <c r="J4" s="133"/>
      <c r="K4" s="101" t="s">
        <v>41</v>
      </c>
      <c r="L4" s="102"/>
      <c r="M4" s="102"/>
      <c r="N4" s="103"/>
      <c r="O4" s="104"/>
      <c r="P4" s="105"/>
      <c r="Q4" s="105"/>
      <c r="R4" s="105"/>
      <c r="S4" s="105"/>
      <c r="T4" s="106"/>
    </row>
    <row r="5" spans="1:39" s="7" customFormat="1" ht="34.5" customHeight="1" thickBot="1" x14ac:dyDescent="0.3">
      <c r="A5" s="123"/>
      <c r="B5" s="123"/>
      <c r="C5" s="123"/>
      <c r="D5" s="123"/>
      <c r="E5" s="124"/>
      <c r="F5" s="134"/>
      <c r="G5" s="134"/>
      <c r="H5" s="134"/>
      <c r="I5" s="134"/>
      <c r="J5" s="134"/>
      <c r="K5" s="25" t="s">
        <v>84</v>
      </c>
      <c r="L5" s="26" t="s">
        <v>85</v>
      </c>
      <c r="M5" s="141" t="s">
        <v>68</v>
      </c>
      <c r="N5" s="142"/>
      <c r="O5" s="107"/>
      <c r="P5" s="108"/>
      <c r="Q5" s="108"/>
      <c r="R5" s="108"/>
      <c r="S5" s="108"/>
      <c r="T5" s="109"/>
    </row>
    <row r="6" spans="1:39" s="7" customFormat="1" ht="51.75" customHeight="1" thickBot="1" x14ac:dyDescent="0.3">
      <c r="A6" s="118" t="s">
        <v>4</v>
      </c>
      <c r="B6" s="119"/>
      <c r="C6" s="119"/>
      <c r="D6" s="119"/>
      <c r="E6" s="119"/>
      <c r="F6" s="119"/>
      <c r="G6" s="119"/>
      <c r="H6" s="120"/>
      <c r="I6" s="136" t="s">
        <v>86</v>
      </c>
      <c r="J6" s="137"/>
      <c r="K6" s="110" t="s">
        <v>87</v>
      </c>
      <c r="L6" s="140"/>
      <c r="M6" s="138" t="s">
        <v>21</v>
      </c>
      <c r="N6" s="139"/>
      <c r="O6" s="110" t="s">
        <v>16</v>
      </c>
      <c r="P6" s="111"/>
      <c r="Q6" s="138" t="s">
        <v>20</v>
      </c>
      <c r="R6" s="139"/>
      <c r="S6" s="112" t="s">
        <v>16</v>
      </c>
      <c r="T6" s="113"/>
    </row>
    <row r="7" spans="1:39" s="7" customFormat="1" ht="20.25" customHeight="1" thickBot="1" x14ac:dyDescent="0.3">
      <c r="A7" s="126" t="s">
        <v>23</v>
      </c>
      <c r="B7" s="128" t="s">
        <v>17</v>
      </c>
      <c r="C7" s="129" t="s">
        <v>3</v>
      </c>
      <c r="D7" s="121" t="s">
        <v>8</v>
      </c>
      <c r="E7" s="122"/>
      <c r="F7" s="122"/>
      <c r="G7" s="122"/>
      <c r="H7" s="122"/>
      <c r="I7" s="89" t="s">
        <v>19</v>
      </c>
      <c r="J7" s="97" t="s">
        <v>14</v>
      </c>
      <c r="K7" s="93" t="s">
        <v>12</v>
      </c>
      <c r="L7" s="99" t="s">
        <v>2</v>
      </c>
      <c r="M7" s="89" t="s">
        <v>19</v>
      </c>
      <c r="N7" s="97" t="s">
        <v>14</v>
      </c>
      <c r="O7" s="93" t="s">
        <v>12</v>
      </c>
      <c r="P7" s="91" t="s">
        <v>2</v>
      </c>
      <c r="Q7" s="89" t="s">
        <v>19</v>
      </c>
      <c r="R7" s="97" t="s">
        <v>14</v>
      </c>
      <c r="S7" s="95" t="s">
        <v>12</v>
      </c>
      <c r="T7" s="114" t="s">
        <v>2</v>
      </c>
    </row>
    <row r="8" spans="1:39" s="8" customFormat="1" ht="51" customHeight="1" thickBot="1" x14ac:dyDescent="0.3">
      <c r="A8" s="127"/>
      <c r="B8" s="128"/>
      <c r="C8" s="130"/>
      <c r="D8" s="77" t="s">
        <v>18</v>
      </c>
      <c r="E8" s="77" t="s">
        <v>13</v>
      </c>
      <c r="F8" s="77" t="s">
        <v>9</v>
      </c>
      <c r="G8" s="77" t="s">
        <v>10</v>
      </c>
      <c r="H8" s="30" t="s">
        <v>15</v>
      </c>
      <c r="I8" s="90"/>
      <c r="J8" s="98"/>
      <c r="K8" s="94"/>
      <c r="L8" s="100"/>
      <c r="M8" s="90"/>
      <c r="N8" s="98"/>
      <c r="O8" s="94"/>
      <c r="P8" s="92"/>
      <c r="Q8" s="90"/>
      <c r="R8" s="98"/>
      <c r="S8" s="96"/>
      <c r="T8" s="115"/>
      <c r="U8" s="1"/>
      <c r="V8" s="1"/>
      <c r="W8" s="1"/>
      <c r="X8" s="1"/>
      <c r="Y8" s="1"/>
      <c r="Z8" s="1"/>
      <c r="AA8" s="1"/>
      <c r="AB8" s="1"/>
      <c r="AC8" s="1"/>
      <c r="AD8" s="1"/>
      <c r="AE8" s="1"/>
      <c r="AF8" s="1"/>
      <c r="AG8" s="1"/>
      <c r="AH8" s="1"/>
      <c r="AI8" s="1"/>
      <c r="AJ8" s="1"/>
      <c r="AK8" s="1"/>
      <c r="AL8" s="1"/>
      <c r="AM8" s="1"/>
    </row>
    <row r="9" spans="1:39" s="34" customFormat="1" ht="356.25" customHeight="1" thickBot="1" x14ac:dyDescent="0.3">
      <c r="A9" s="32"/>
      <c r="B9" s="42" t="s">
        <v>25</v>
      </c>
      <c r="C9" s="33" t="s">
        <v>33</v>
      </c>
      <c r="D9" s="43" t="s">
        <v>32</v>
      </c>
      <c r="E9" s="35" t="s">
        <v>37</v>
      </c>
      <c r="F9" s="36">
        <v>44607</v>
      </c>
      <c r="G9" s="36" t="s">
        <v>35</v>
      </c>
      <c r="H9" s="35" t="s">
        <v>26</v>
      </c>
      <c r="I9" s="75" t="s">
        <v>88</v>
      </c>
      <c r="J9" s="84">
        <v>0.5</v>
      </c>
      <c r="K9" s="37" t="s">
        <v>89</v>
      </c>
      <c r="L9" s="179" t="s">
        <v>90</v>
      </c>
      <c r="M9" s="39"/>
      <c r="N9" s="40"/>
      <c r="O9" s="37"/>
      <c r="P9" s="38"/>
      <c r="Q9" s="39"/>
      <c r="R9" s="40"/>
      <c r="S9" s="40"/>
      <c r="T9" s="80"/>
      <c r="U9" s="41"/>
      <c r="V9" s="41"/>
      <c r="W9" s="41"/>
      <c r="X9" s="41"/>
      <c r="Y9" s="41"/>
      <c r="Z9" s="41"/>
      <c r="AA9" s="41"/>
      <c r="AB9" s="41"/>
      <c r="AC9" s="41"/>
      <c r="AD9" s="41"/>
      <c r="AE9" s="41"/>
      <c r="AF9" s="41"/>
      <c r="AG9" s="41"/>
      <c r="AH9" s="41"/>
      <c r="AI9" s="41"/>
      <c r="AJ9" s="41"/>
      <c r="AK9" s="41"/>
      <c r="AL9" s="41"/>
      <c r="AM9" s="41"/>
    </row>
    <row r="10" spans="1:39" s="34" customFormat="1" ht="141.75" customHeight="1" thickBot="1" x14ac:dyDescent="0.3">
      <c r="A10" s="44"/>
      <c r="B10" s="42" t="s">
        <v>24</v>
      </c>
      <c r="C10" s="43" t="s">
        <v>27</v>
      </c>
      <c r="D10" s="45" t="s">
        <v>28</v>
      </c>
      <c r="E10" s="45" t="s">
        <v>38</v>
      </c>
      <c r="F10" s="46">
        <v>44607</v>
      </c>
      <c r="G10" s="36" t="s">
        <v>35</v>
      </c>
      <c r="H10" s="46" t="s">
        <v>26</v>
      </c>
      <c r="I10" s="75" t="s">
        <v>91</v>
      </c>
      <c r="J10" s="76"/>
      <c r="K10" s="37" t="s">
        <v>89</v>
      </c>
      <c r="L10" s="179" t="s">
        <v>90</v>
      </c>
      <c r="M10" s="49"/>
      <c r="N10" s="50"/>
      <c r="O10" s="47"/>
      <c r="P10" s="48"/>
      <c r="Q10" s="49"/>
      <c r="R10" s="50"/>
      <c r="S10" s="50"/>
      <c r="T10" s="81"/>
      <c r="U10" s="41"/>
      <c r="V10" s="41"/>
      <c r="W10" s="41"/>
      <c r="X10" s="41"/>
      <c r="Y10" s="41"/>
      <c r="Z10" s="41"/>
      <c r="AA10" s="41"/>
      <c r="AB10" s="41"/>
      <c r="AC10" s="41"/>
      <c r="AD10" s="41"/>
      <c r="AE10" s="41"/>
      <c r="AF10" s="41"/>
      <c r="AG10" s="41"/>
      <c r="AH10" s="41"/>
      <c r="AI10" s="41"/>
      <c r="AJ10" s="41"/>
      <c r="AK10" s="41"/>
      <c r="AL10" s="41"/>
      <c r="AM10" s="41"/>
    </row>
    <row r="11" spans="1:39" s="34" customFormat="1" ht="187.5" customHeight="1" x14ac:dyDescent="0.25">
      <c r="A11" s="44"/>
      <c r="B11" s="31" t="s">
        <v>31</v>
      </c>
      <c r="C11" s="42" t="s">
        <v>34</v>
      </c>
      <c r="D11" s="43" t="s">
        <v>29</v>
      </c>
      <c r="E11" s="43" t="s">
        <v>36</v>
      </c>
      <c r="F11" s="46">
        <v>44607</v>
      </c>
      <c r="G11" s="36" t="s">
        <v>35</v>
      </c>
      <c r="H11" s="46" t="s">
        <v>30</v>
      </c>
      <c r="I11" s="75" t="s">
        <v>91</v>
      </c>
      <c r="J11" s="76"/>
      <c r="K11" s="37" t="s">
        <v>89</v>
      </c>
      <c r="L11" s="179" t="s">
        <v>90</v>
      </c>
      <c r="M11" s="49"/>
      <c r="N11" s="52"/>
      <c r="O11" s="43"/>
      <c r="P11" s="51"/>
      <c r="Q11" s="49"/>
      <c r="R11" s="52"/>
      <c r="S11" s="52"/>
      <c r="T11" s="82"/>
      <c r="U11" s="53"/>
      <c r="V11" s="53"/>
      <c r="W11" s="53"/>
      <c r="X11" s="53"/>
      <c r="Y11" s="53"/>
      <c r="Z11" s="53"/>
      <c r="AA11" s="53"/>
      <c r="AB11" s="53"/>
      <c r="AC11" s="53"/>
      <c r="AD11" s="53"/>
      <c r="AE11" s="53"/>
      <c r="AF11" s="53"/>
      <c r="AG11" s="53"/>
      <c r="AH11" s="53"/>
      <c r="AI11" s="53"/>
      <c r="AJ11" s="53"/>
      <c r="AK11" s="53"/>
      <c r="AL11" s="53"/>
      <c r="AM11" s="53"/>
    </row>
    <row r="12" spans="1:39" x14ac:dyDescent="0.25">
      <c r="B12" s="1"/>
    </row>
  </sheetData>
  <mergeCells count="32">
    <mergeCell ref="A1:B3"/>
    <mergeCell ref="A6:H6"/>
    <mergeCell ref="D7:H7"/>
    <mergeCell ref="A5:E5"/>
    <mergeCell ref="A4:E4"/>
    <mergeCell ref="A7:A8"/>
    <mergeCell ref="B7:B8"/>
    <mergeCell ref="C7:C8"/>
    <mergeCell ref="F4:J4"/>
    <mergeCell ref="F5:J5"/>
    <mergeCell ref="C1:R3"/>
    <mergeCell ref="I6:J6"/>
    <mergeCell ref="Q6:R6"/>
    <mergeCell ref="K6:L6"/>
    <mergeCell ref="M6:N6"/>
    <mergeCell ref="M5:N5"/>
    <mergeCell ref="K4:N4"/>
    <mergeCell ref="O4:T5"/>
    <mergeCell ref="J7:J8"/>
    <mergeCell ref="Q7:Q8"/>
    <mergeCell ref="O6:P6"/>
    <mergeCell ref="S6:T6"/>
    <mergeCell ref="T7:T8"/>
    <mergeCell ref="I7:I8"/>
    <mergeCell ref="P7:P8"/>
    <mergeCell ref="O7:O8"/>
    <mergeCell ref="S7:S8"/>
    <mergeCell ref="R7:R8"/>
    <mergeCell ref="K7:K8"/>
    <mergeCell ref="L7:L8"/>
    <mergeCell ref="M7:M8"/>
    <mergeCell ref="N7:N8"/>
  </mergeCells>
  <printOptions horizontalCentered="1"/>
  <pageMargins left="0.70866141732283472" right="0.70866141732283472" top="0.74803149606299213" bottom="0.74803149606299213" header="0.31496062992125984" footer="0.31496062992125984"/>
  <pageSetup paperSize="9" scale="24"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opLeftCell="A7" zoomScale="30" zoomScaleNormal="30" workbookViewId="0">
      <selection activeCell="U12" sqref="U12"/>
    </sheetView>
  </sheetViews>
  <sheetFormatPr baseColWidth="10" defaultRowHeight="15" x14ac:dyDescent="0.25"/>
  <cols>
    <col min="2" max="2" width="46.85546875" customWidth="1"/>
    <col min="3" max="3" width="46.42578125" customWidth="1"/>
    <col min="4" max="4" width="35" customWidth="1"/>
    <col min="5" max="5" width="46.42578125" customWidth="1"/>
    <col min="6" max="6" width="14.7109375" customWidth="1"/>
    <col min="7" max="7" width="13.7109375" customWidth="1"/>
    <col min="8" max="8" width="34.140625" customWidth="1"/>
    <col min="9" max="9" width="44.7109375" customWidth="1"/>
    <col min="10" max="10" width="42.140625" customWidth="1"/>
    <col min="11" max="11" width="41.42578125" customWidth="1"/>
    <col min="12" max="12" width="34.28515625" customWidth="1"/>
    <col min="15" max="15" width="15.42578125" customWidth="1"/>
    <col min="19" max="19" width="14.140625" customWidth="1"/>
  </cols>
  <sheetData>
    <row r="1" spans="1:20" ht="15.75" x14ac:dyDescent="0.25">
      <c r="A1" s="116"/>
      <c r="B1" s="117"/>
      <c r="C1" s="135" t="s">
        <v>11</v>
      </c>
      <c r="D1" s="135"/>
      <c r="E1" s="135"/>
      <c r="F1" s="135"/>
      <c r="G1" s="135"/>
      <c r="H1" s="135"/>
      <c r="I1" s="135"/>
      <c r="J1" s="135"/>
      <c r="K1" s="135"/>
      <c r="L1" s="135"/>
      <c r="M1" s="135"/>
      <c r="N1" s="135"/>
      <c r="O1" s="135"/>
      <c r="P1" s="135"/>
      <c r="Q1" s="135"/>
      <c r="R1" s="135"/>
      <c r="S1" s="3" t="s">
        <v>5</v>
      </c>
      <c r="T1" s="4" t="s">
        <v>0</v>
      </c>
    </row>
    <row r="2" spans="1:20" ht="15.75" x14ac:dyDescent="0.25">
      <c r="A2" s="116"/>
      <c r="B2" s="117"/>
      <c r="C2" s="135"/>
      <c r="D2" s="135"/>
      <c r="E2" s="135"/>
      <c r="F2" s="135"/>
      <c r="G2" s="135"/>
      <c r="H2" s="135"/>
      <c r="I2" s="135"/>
      <c r="J2" s="135"/>
      <c r="K2" s="135"/>
      <c r="L2" s="135"/>
      <c r="M2" s="135"/>
      <c r="N2" s="135"/>
      <c r="O2" s="135"/>
      <c r="P2" s="135"/>
      <c r="Q2" s="135"/>
      <c r="R2" s="135"/>
      <c r="S2" s="3" t="s">
        <v>6</v>
      </c>
      <c r="T2" s="6" t="s">
        <v>22</v>
      </c>
    </row>
    <row r="3" spans="1:20" ht="15.75" x14ac:dyDescent="0.25">
      <c r="A3" s="116"/>
      <c r="B3" s="117"/>
      <c r="C3" s="135"/>
      <c r="D3" s="135"/>
      <c r="E3" s="135"/>
      <c r="F3" s="135"/>
      <c r="G3" s="135"/>
      <c r="H3" s="135"/>
      <c r="I3" s="135"/>
      <c r="J3" s="135"/>
      <c r="K3" s="135"/>
      <c r="L3" s="135"/>
      <c r="M3" s="135"/>
      <c r="N3" s="135"/>
      <c r="O3" s="135"/>
      <c r="P3" s="135"/>
      <c r="Q3" s="135"/>
      <c r="R3" s="135"/>
      <c r="S3" s="3" t="s">
        <v>7</v>
      </c>
      <c r="T3" s="4" t="s">
        <v>1</v>
      </c>
    </row>
    <row r="4" spans="1:20" ht="15.75" x14ac:dyDescent="0.25">
      <c r="A4" s="125" t="s">
        <v>42</v>
      </c>
      <c r="B4" s="125"/>
      <c r="C4" s="125"/>
      <c r="D4" s="125"/>
      <c r="E4" s="125"/>
      <c r="F4" s="131" t="s">
        <v>43</v>
      </c>
      <c r="G4" s="132"/>
      <c r="H4" s="132"/>
      <c r="I4" s="132"/>
      <c r="J4" s="133"/>
      <c r="K4" s="101" t="s">
        <v>44</v>
      </c>
      <c r="L4" s="102"/>
      <c r="M4" s="102"/>
      <c r="N4" s="103"/>
      <c r="O4" s="104"/>
      <c r="P4" s="105"/>
      <c r="Q4" s="105"/>
      <c r="R4" s="105"/>
      <c r="S4" s="105"/>
      <c r="T4" s="106"/>
    </row>
    <row r="5" spans="1:20" ht="16.5" thickBot="1" x14ac:dyDescent="0.3">
      <c r="A5" s="123" t="s">
        <v>45</v>
      </c>
      <c r="B5" s="123"/>
      <c r="C5" s="123"/>
      <c r="D5" s="123"/>
      <c r="E5" s="124"/>
      <c r="F5" s="134" t="s">
        <v>46</v>
      </c>
      <c r="G5" s="134"/>
      <c r="H5" s="134"/>
      <c r="I5" s="134"/>
      <c r="J5" s="134"/>
      <c r="K5" s="25" t="s">
        <v>82</v>
      </c>
      <c r="L5" s="26" t="s">
        <v>67</v>
      </c>
      <c r="M5" s="141" t="s">
        <v>83</v>
      </c>
      <c r="N5" s="142"/>
      <c r="O5" s="107"/>
      <c r="P5" s="156"/>
      <c r="Q5" s="156"/>
      <c r="R5" s="156"/>
      <c r="S5" s="156"/>
      <c r="T5" s="109"/>
    </row>
    <row r="6" spans="1:20" ht="37.5" customHeight="1" thickBot="1" x14ac:dyDescent="0.3">
      <c r="A6" s="118" t="s">
        <v>4</v>
      </c>
      <c r="B6" s="119"/>
      <c r="C6" s="119"/>
      <c r="D6" s="119"/>
      <c r="E6" s="119"/>
      <c r="F6" s="119"/>
      <c r="G6" s="119"/>
      <c r="H6" s="120"/>
      <c r="I6" s="185" t="s">
        <v>86</v>
      </c>
      <c r="J6" s="186"/>
      <c r="K6" s="110" t="s">
        <v>92</v>
      </c>
      <c r="L6" s="140"/>
      <c r="M6" s="138" t="s">
        <v>21</v>
      </c>
      <c r="N6" s="139"/>
      <c r="O6" s="110" t="s">
        <v>16</v>
      </c>
      <c r="P6" s="111"/>
      <c r="Q6" s="138" t="s">
        <v>20</v>
      </c>
      <c r="R6" s="139"/>
      <c r="S6" s="112" t="s">
        <v>16</v>
      </c>
      <c r="T6" s="113"/>
    </row>
    <row r="7" spans="1:20" ht="16.5" thickBot="1" x14ac:dyDescent="0.3">
      <c r="A7" s="126" t="s">
        <v>23</v>
      </c>
      <c r="B7" s="128" t="s">
        <v>17</v>
      </c>
      <c r="C7" s="129" t="s">
        <v>3</v>
      </c>
      <c r="D7" s="121" t="s">
        <v>8</v>
      </c>
      <c r="E7" s="122"/>
      <c r="F7" s="122"/>
      <c r="G7" s="122"/>
      <c r="H7" s="122"/>
      <c r="I7" s="187" t="s">
        <v>19</v>
      </c>
      <c r="J7" s="188" t="s">
        <v>14</v>
      </c>
      <c r="K7" s="93" t="s">
        <v>12</v>
      </c>
      <c r="L7" s="99" t="s">
        <v>2</v>
      </c>
      <c r="M7" s="89" t="s">
        <v>19</v>
      </c>
      <c r="N7" s="97" t="s">
        <v>14</v>
      </c>
      <c r="O7" s="93" t="s">
        <v>12</v>
      </c>
      <c r="P7" s="91" t="s">
        <v>2</v>
      </c>
      <c r="Q7" s="89" t="s">
        <v>19</v>
      </c>
      <c r="R7" s="97" t="s">
        <v>14</v>
      </c>
      <c r="S7" s="95" t="s">
        <v>12</v>
      </c>
      <c r="T7" s="91" t="s">
        <v>2</v>
      </c>
    </row>
    <row r="8" spans="1:20" ht="31.5" x14ac:dyDescent="0.25">
      <c r="A8" s="126"/>
      <c r="B8" s="128"/>
      <c r="C8" s="154"/>
      <c r="D8" s="79" t="s">
        <v>18</v>
      </c>
      <c r="E8" s="79" t="s">
        <v>13</v>
      </c>
      <c r="F8" s="79" t="s">
        <v>9</v>
      </c>
      <c r="G8" s="79" t="s">
        <v>10</v>
      </c>
      <c r="H8" s="54" t="s">
        <v>15</v>
      </c>
      <c r="I8" s="189"/>
      <c r="J8" s="190"/>
      <c r="K8" s="151"/>
      <c r="L8" s="155"/>
      <c r="M8" s="152"/>
      <c r="N8" s="150"/>
      <c r="O8" s="151"/>
      <c r="P8" s="147"/>
      <c r="Q8" s="152"/>
      <c r="R8" s="150"/>
      <c r="S8" s="153"/>
      <c r="T8" s="147"/>
    </row>
    <row r="9" spans="1:20" ht="315" x14ac:dyDescent="0.25">
      <c r="A9" s="143">
        <v>1</v>
      </c>
      <c r="B9" s="145" t="s">
        <v>47</v>
      </c>
      <c r="C9" s="145" t="s">
        <v>48</v>
      </c>
      <c r="D9" s="145" t="s">
        <v>49</v>
      </c>
      <c r="E9" s="55" t="s">
        <v>50</v>
      </c>
      <c r="F9" s="21">
        <v>44529</v>
      </c>
      <c r="G9" s="56">
        <v>44614</v>
      </c>
      <c r="H9" s="57" t="s">
        <v>51</v>
      </c>
      <c r="I9" s="12" t="s">
        <v>93</v>
      </c>
      <c r="J9" s="191">
        <v>1</v>
      </c>
      <c r="K9" s="13" t="s">
        <v>94</v>
      </c>
      <c r="L9" s="184" t="s">
        <v>95</v>
      </c>
      <c r="M9" s="11"/>
      <c r="N9" s="16"/>
      <c r="O9" s="13"/>
      <c r="P9" s="13"/>
      <c r="Q9" s="11"/>
      <c r="R9" s="16"/>
      <c r="S9" s="16"/>
      <c r="T9" s="16"/>
    </row>
    <row r="10" spans="1:20" ht="236.25" x14ac:dyDescent="0.25">
      <c r="A10" s="148"/>
      <c r="B10" s="149"/>
      <c r="C10" s="149"/>
      <c r="D10" s="149"/>
      <c r="E10" s="58" t="s">
        <v>52</v>
      </c>
      <c r="F10" s="21">
        <v>44522</v>
      </c>
      <c r="G10" s="21">
        <v>44876</v>
      </c>
      <c r="H10" s="57" t="s">
        <v>51</v>
      </c>
      <c r="I10" s="12" t="s">
        <v>96</v>
      </c>
      <c r="J10" s="191">
        <v>0.4</v>
      </c>
      <c r="K10" s="13" t="s">
        <v>97</v>
      </c>
      <c r="L10" s="184" t="s">
        <v>98</v>
      </c>
      <c r="M10" s="11"/>
      <c r="N10" s="16"/>
      <c r="O10" s="13"/>
      <c r="P10" s="13"/>
      <c r="Q10" s="11"/>
      <c r="R10" s="16"/>
      <c r="S10" s="16"/>
      <c r="T10" s="16"/>
    </row>
    <row r="11" spans="1:20" ht="70.5" customHeight="1" x14ac:dyDescent="0.25">
      <c r="A11" s="144"/>
      <c r="B11" s="146"/>
      <c r="C11" s="146"/>
      <c r="D11" s="146"/>
      <c r="E11" s="55" t="s">
        <v>53</v>
      </c>
      <c r="F11" s="56">
        <v>44531</v>
      </c>
      <c r="G11" s="56">
        <v>44900</v>
      </c>
      <c r="H11" s="57" t="s">
        <v>51</v>
      </c>
      <c r="I11" s="12" t="s">
        <v>99</v>
      </c>
      <c r="J11" s="191">
        <v>0.3</v>
      </c>
      <c r="K11" s="13" t="s">
        <v>100</v>
      </c>
      <c r="L11" s="184" t="s">
        <v>98</v>
      </c>
      <c r="M11" s="11"/>
      <c r="N11" s="16"/>
      <c r="O11" s="13"/>
      <c r="P11" s="13"/>
      <c r="Q11" s="11"/>
      <c r="R11" s="16"/>
      <c r="S11" s="16"/>
      <c r="T11" s="16"/>
    </row>
    <row r="12" spans="1:20" ht="173.25" x14ac:dyDescent="0.25">
      <c r="A12" s="143">
        <v>2</v>
      </c>
      <c r="B12" s="145" t="s">
        <v>24</v>
      </c>
      <c r="C12" s="145" t="s">
        <v>54</v>
      </c>
      <c r="D12" s="145" t="s">
        <v>55</v>
      </c>
      <c r="E12" s="59" t="s">
        <v>56</v>
      </c>
      <c r="F12" s="21">
        <v>44515</v>
      </c>
      <c r="G12" s="21">
        <v>44515</v>
      </c>
      <c r="H12" s="57" t="s">
        <v>57</v>
      </c>
      <c r="I12" s="12" t="s">
        <v>101</v>
      </c>
      <c r="J12" s="191">
        <v>1</v>
      </c>
      <c r="K12" s="13" t="s">
        <v>102</v>
      </c>
      <c r="L12" s="184" t="s">
        <v>95</v>
      </c>
      <c r="M12" s="11"/>
      <c r="N12" s="16"/>
      <c r="O12" s="13"/>
      <c r="P12" s="13"/>
      <c r="Q12" s="11"/>
      <c r="R12" s="16"/>
      <c r="S12" s="16"/>
      <c r="T12" s="16"/>
    </row>
    <row r="13" spans="1:20" ht="217.5" customHeight="1" x14ac:dyDescent="0.25">
      <c r="A13" s="144"/>
      <c r="B13" s="146"/>
      <c r="C13" s="146"/>
      <c r="D13" s="146"/>
      <c r="E13" s="60" t="s">
        <v>58</v>
      </c>
      <c r="F13" s="21">
        <v>44515</v>
      </c>
      <c r="G13" s="21">
        <v>44880</v>
      </c>
      <c r="H13" s="57" t="s">
        <v>51</v>
      </c>
      <c r="I13" s="12" t="s">
        <v>103</v>
      </c>
      <c r="J13" s="191">
        <v>1</v>
      </c>
      <c r="K13" s="13" t="s">
        <v>104</v>
      </c>
      <c r="L13" s="184" t="s">
        <v>98</v>
      </c>
      <c r="M13" s="11"/>
      <c r="N13" s="16"/>
      <c r="O13" s="13"/>
      <c r="P13" s="13"/>
      <c r="Q13" s="11"/>
      <c r="R13" s="16"/>
      <c r="S13" s="16"/>
      <c r="T13" s="16"/>
    </row>
    <row r="14" spans="1:20" ht="111" customHeight="1" x14ac:dyDescent="0.25">
      <c r="A14" s="143">
        <v>3</v>
      </c>
      <c r="B14" s="145" t="s">
        <v>59</v>
      </c>
      <c r="C14" s="145" t="s">
        <v>60</v>
      </c>
      <c r="D14" s="145" t="s">
        <v>61</v>
      </c>
      <c r="E14" s="60" t="s">
        <v>62</v>
      </c>
      <c r="F14" s="21">
        <v>44522</v>
      </c>
      <c r="G14" s="21">
        <v>44887</v>
      </c>
      <c r="H14" s="57" t="s">
        <v>51</v>
      </c>
      <c r="I14" s="12" t="s">
        <v>105</v>
      </c>
      <c r="J14" s="191">
        <v>0.4</v>
      </c>
      <c r="K14" s="13" t="s">
        <v>106</v>
      </c>
      <c r="L14" s="184" t="s">
        <v>98</v>
      </c>
      <c r="M14" s="11"/>
      <c r="N14" s="16"/>
      <c r="O14" s="13"/>
      <c r="P14" s="13"/>
      <c r="Q14" s="11"/>
      <c r="R14" s="16"/>
      <c r="S14" s="16"/>
      <c r="T14" s="16"/>
    </row>
    <row r="15" spans="1:20" ht="141.75" x14ac:dyDescent="0.25">
      <c r="A15" s="144"/>
      <c r="B15" s="146"/>
      <c r="C15" s="146"/>
      <c r="D15" s="146"/>
      <c r="E15" s="13" t="s">
        <v>63</v>
      </c>
      <c r="F15" s="21">
        <v>44550</v>
      </c>
      <c r="G15" s="21">
        <v>44873</v>
      </c>
      <c r="H15" s="57" t="s">
        <v>51</v>
      </c>
      <c r="I15" s="12" t="s">
        <v>107</v>
      </c>
      <c r="J15" s="191">
        <v>0.33</v>
      </c>
      <c r="K15" s="13" t="s">
        <v>108</v>
      </c>
      <c r="L15" s="184" t="s">
        <v>98</v>
      </c>
      <c r="M15" s="11"/>
      <c r="N15" s="19"/>
      <c r="O15" s="12"/>
      <c r="P15" s="12"/>
      <c r="Q15" s="11"/>
      <c r="R15" s="19"/>
      <c r="S15" s="19"/>
      <c r="T15" s="19"/>
    </row>
  </sheetData>
  <mergeCells count="44">
    <mergeCell ref="M6:N6"/>
    <mergeCell ref="O6:P6"/>
    <mergeCell ref="Q6:R6"/>
    <mergeCell ref="A1:B3"/>
    <mergeCell ref="C1:R3"/>
    <mergeCell ref="A4:E4"/>
    <mergeCell ref="F4:J4"/>
    <mergeCell ref="K4:N4"/>
    <mergeCell ref="O4:T5"/>
    <mergeCell ref="A5:E5"/>
    <mergeCell ref="F5:J5"/>
    <mergeCell ref="M5:N5"/>
    <mergeCell ref="Q7:Q8"/>
    <mergeCell ref="R7:R8"/>
    <mergeCell ref="S7:S8"/>
    <mergeCell ref="S6:T6"/>
    <mergeCell ref="A7:A8"/>
    <mergeCell ref="B7:B8"/>
    <mergeCell ref="C7:C8"/>
    <mergeCell ref="D7:H7"/>
    <mergeCell ref="I7:I8"/>
    <mergeCell ref="J7:J8"/>
    <mergeCell ref="K7:K8"/>
    <mergeCell ref="L7:L8"/>
    <mergeCell ref="M7:M8"/>
    <mergeCell ref="A6:H6"/>
    <mergeCell ref="I6:J6"/>
    <mergeCell ref="K6:L6"/>
    <mergeCell ref="A14:A15"/>
    <mergeCell ref="B14:B15"/>
    <mergeCell ref="C14:C15"/>
    <mergeCell ref="D14:D15"/>
    <mergeCell ref="T7:T8"/>
    <mergeCell ref="A9:A11"/>
    <mergeCell ref="B9:B11"/>
    <mergeCell ref="C9:C11"/>
    <mergeCell ref="D9:D11"/>
    <mergeCell ref="A12:A13"/>
    <mergeCell ref="B12:B13"/>
    <mergeCell ref="C12:C13"/>
    <mergeCell ref="D12:D13"/>
    <mergeCell ref="N7:N8"/>
    <mergeCell ref="O7:O8"/>
    <mergeCell ref="P7:P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opLeftCell="D5" zoomScale="70" zoomScaleNormal="70" workbookViewId="0">
      <selection activeCell="K9" sqref="K9"/>
    </sheetView>
  </sheetViews>
  <sheetFormatPr baseColWidth="10" defaultRowHeight="15" x14ac:dyDescent="0.25"/>
  <cols>
    <col min="2" max="2" width="38.42578125" customWidth="1"/>
    <col min="3" max="3" width="33" customWidth="1"/>
    <col min="4" max="4" width="23.28515625" customWidth="1"/>
    <col min="5" max="5" width="23.140625" customWidth="1"/>
    <col min="7" max="7" width="17.42578125" customWidth="1"/>
    <col min="8" max="8" width="23.7109375" customWidth="1"/>
    <col min="9" max="9" width="46.5703125" customWidth="1"/>
    <col min="10" max="10" width="43.140625" customWidth="1"/>
    <col min="11" max="11" width="43.85546875" customWidth="1"/>
    <col min="12" max="12" width="37" customWidth="1"/>
  </cols>
  <sheetData>
    <row r="1" spans="1:20" ht="15.75" x14ac:dyDescent="0.25">
      <c r="A1" s="116"/>
      <c r="B1" s="117"/>
      <c r="C1" s="135" t="s">
        <v>11</v>
      </c>
      <c r="D1" s="135"/>
      <c r="E1" s="135"/>
      <c r="F1" s="135"/>
      <c r="G1" s="135"/>
      <c r="H1" s="135"/>
      <c r="I1" s="135"/>
      <c r="J1" s="135"/>
      <c r="K1" s="135"/>
      <c r="L1" s="135"/>
      <c r="M1" s="135"/>
      <c r="N1" s="135"/>
      <c r="O1" s="135"/>
      <c r="P1" s="135"/>
      <c r="Q1" s="135"/>
      <c r="R1" s="135"/>
      <c r="S1" s="3" t="s">
        <v>5</v>
      </c>
      <c r="T1" s="4" t="s">
        <v>0</v>
      </c>
    </row>
    <row r="2" spans="1:20" ht="15.75" x14ac:dyDescent="0.25">
      <c r="A2" s="116"/>
      <c r="B2" s="117"/>
      <c r="C2" s="135"/>
      <c r="D2" s="135"/>
      <c r="E2" s="135"/>
      <c r="F2" s="135"/>
      <c r="G2" s="135"/>
      <c r="H2" s="135"/>
      <c r="I2" s="135"/>
      <c r="J2" s="135"/>
      <c r="K2" s="135"/>
      <c r="L2" s="135"/>
      <c r="M2" s="135"/>
      <c r="N2" s="135"/>
      <c r="O2" s="135"/>
      <c r="P2" s="135"/>
      <c r="Q2" s="135"/>
      <c r="R2" s="135"/>
      <c r="S2" s="3" t="s">
        <v>6</v>
      </c>
      <c r="T2" s="6" t="s">
        <v>22</v>
      </c>
    </row>
    <row r="3" spans="1:20" ht="15.75" x14ac:dyDescent="0.25">
      <c r="A3" s="116"/>
      <c r="B3" s="117"/>
      <c r="C3" s="135"/>
      <c r="D3" s="135"/>
      <c r="E3" s="135"/>
      <c r="F3" s="135"/>
      <c r="G3" s="135"/>
      <c r="H3" s="135"/>
      <c r="I3" s="135"/>
      <c r="J3" s="135"/>
      <c r="K3" s="135"/>
      <c r="L3" s="135"/>
      <c r="M3" s="135"/>
      <c r="N3" s="135"/>
      <c r="O3" s="135"/>
      <c r="P3" s="135"/>
      <c r="Q3" s="135"/>
      <c r="R3" s="135"/>
      <c r="S3" s="3" t="s">
        <v>7</v>
      </c>
      <c r="T3" s="4" t="s">
        <v>1</v>
      </c>
    </row>
    <row r="4" spans="1:20" ht="15.75" x14ac:dyDescent="0.25">
      <c r="A4" s="125" t="s">
        <v>42</v>
      </c>
      <c r="B4" s="125"/>
      <c r="C4" s="125"/>
      <c r="D4" s="125"/>
      <c r="E4" s="125"/>
      <c r="F4" s="131" t="s">
        <v>43</v>
      </c>
      <c r="G4" s="132"/>
      <c r="H4" s="132"/>
      <c r="I4" s="132"/>
      <c r="J4" s="133"/>
      <c r="K4" s="101" t="s">
        <v>44</v>
      </c>
      <c r="L4" s="102"/>
      <c r="M4" s="102"/>
      <c r="N4" s="103"/>
      <c r="O4" s="104"/>
      <c r="P4" s="105"/>
      <c r="Q4" s="105"/>
      <c r="R4" s="105"/>
      <c r="S4" s="105"/>
      <c r="T4" s="106"/>
    </row>
    <row r="5" spans="1:20" ht="16.5" thickBot="1" x14ac:dyDescent="0.3">
      <c r="A5" s="123" t="s">
        <v>64</v>
      </c>
      <c r="B5" s="123"/>
      <c r="C5" s="123"/>
      <c r="D5" s="123"/>
      <c r="E5" s="124"/>
      <c r="F5" s="134" t="s">
        <v>65</v>
      </c>
      <c r="G5" s="134"/>
      <c r="H5" s="134"/>
      <c r="I5" s="134"/>
      <c r="J5" s="134"/>
      <c r="K5" s="25" t="s">
        <v>66</v>
      </c>
      <c r="L5" s="26" t="s">
        <v>67</v>
      </c>
      <c r="M5" s="141" t="s">
        <v>68</v>
      </c>
      <c r="N5" s="142"/>
      <c r="O5" s="107"/>
      <c r="P5" s="156"/>
      <c r="Q5" s="156"/>
      <c r="R5" s="156"/>
      <c r="S5" s="156"/>
      <c r="T5" s="109"/>
    </row>
    <row r="6" spans="1:20" ht="45" customHeight="1" thickBot="1" x14ac:dyDescent="0.3">
      <c r="A6" s="118" t="s">
        <v>4</v>
      </c>
      <c r="B6" s="119"/>
      <c r="C6" s="119"/>
      <c r="D6" s="119"/>
      <c r="E6" s="119"/>
      <c r="F6" s="119"/>
      <c r="G6" s="119"/>
      <c r="H6" s="120"/>
      <c r="I6" s="136" t="s">
        <v>86</v>
      </c>
      <c r="J6" s="137"/>
      <c r="K6" s="110" t="s">
        <v>87</v>
      </c>
      <c r="L6" s="140"/>
      <c r="M6" s="138" t="s">
        <v>21</v>
      </c>
      <c r="N6" s="139"/>
      <c r="O6" s="110" t="s">
        <v>16</v>
      </c>
      <c r="P6" s="111"/>
      <c r="Q6" s="138" t="s">
        <v>20</v>
      </c>
      <c r="R6" s="139"/>
      <c r="S6" s="112" t="s">
        <v>16</v>
      </c>
      <c r="T6" s="113"/>
    </row>
    <row r="7" spans="1:20" ht="16.5" thickBot="1" x14ac:dyDescent="0.3">
      <c r="A7" s="126" t="s">
        <v>23</v>
      </c>
      <c r="B7" s="128" t="s">
        <v>17</v>
      </c>
      <c r="C7" s="129" t="s">
        <v>3</v>
      </c>
      <c r="D7" s="121" t="s">
        <v>8</v>
      </c>
      <c r="E7" s="122"/>
      <c r="F7" s="122"/>
      <c r="G7" s="122"/>
      <c r="H7" s="122"/>
      <c r="I7" s="89" t="s">
        <v>19</v>
      </c>
      <c r="J7" s="97" t="s">
        <v>14</v>
      </c>
      <c r="K7" s="93" t="s">
        <v>12</v>
      </c>
      <c r="L7" s="99" t="s">
        <v>2</v>
      </c>
      <c r="M7" s="89" t="s">
        <v>19</v>
      </c>
      <c r="N7" s="97" t="s">
        <v>14</v>
      </c>
      <c r="O7" s="93" t="s">
        <v>12</v>
      </c>
      <c r="P7" s="91" t="s">
        <v>2</v>
      </c>
      <c r="Q7" s="89" t="s">
        <v>19</v>
      </c>
      <c r="R7" s="97" t="s">
        <v>14</v>
      </c>
      <c r="S7" s="95" t="s">
        <v>12</v>
      </c>
      <c r="T7" s="91" t="s">
        <v>2</v>
      </c>
    </row>
    <row r="8" spans="1:20" ht="63.75" thickBot="1" x14ac:dyDescent="0.3">
      <c r="A8" s="127"/>
      <c r="B8" s="157"/>
      <c r="C8" s="130"/>
      <c r="D8" s="77" t="s">
        <v>18</v>
      </c>
      <c r="E8" s="77" t="s">
        <v>13</v>
      </c>
      <c r="F8" s="77" t="s">
        <v>9</v>
      </c>
      <c r="G8" s="77" t="s">
        <v>10</v>
      </c>
      <c r="H8" s="30" t="s">
        <v>15</v>
      </c>
      <c r="I8" s="90"/>
      <c r="J8" s="98"/>
      <c r="K8" s="94"/>
      <c r="L8" s="100"/>
      <c r="M8" s="90"/>
      <c r="N8" s="98"/>
      <c r="O8" s="94"/>
      <c r="P8" s="92"/>
      <c r="Q8" s="90"/>
      <c r="R8" s="98"/>
      <c r="S8" s="96"/>
      <c r="T8" s="92"/>
    </row>
    <row r="9" spans="1:20" ht="201.75" customHeight="1" thickBot="1" x14ac:dyDescent="0.3">
      <c r="A9" s="61">
        <v>1</v>
      </c>
      <c r="B9" s="62" t="s">
        <v>69</v>
      </c>
      <c r="C9" s="63" t="s">
        <v>70</v>
      </c>
      <c r="D9" s="64" t="s">
        <v>71</v>
      </c>
      <c r="E9" s="64" t="s">
        <v>72</v>
      </c>
      <c r="F9" s="65">
        <v>44515</v>
      </c>
      <c r="G9" s="65">
        <v>44620</v>
      </c>
      <c r="H9" s="64" t="s">
        <v>73</v>
      </c>
      <c r="I9" s="63" t="s">
        <v>109</v>
      </c>
      <c r="J9" s="192">
        <v>1</v>
      </c>
      <c r="K9" s="66" t="s">
        <v>110</v>
      </c>
      <c r="L9" s="183" t="s">
        <v>95</v>
      </c>
      <c r="M9" s="68"/>
      <c r="N9" s="69"/>
      <c r="O9" s="66"/>
      <c r="P9" s="67"/>
      <c r="Q9" s="68"/>
      <c r="R9" s="69"/>
      <c r="S9" s="69"/>
      <c r="T9" s="70"/>
    </row>
    <row r="10" spans="1:20" ht="113.25" customHeight="1" thickBot="1" x14ac:dyDescent="0.3">
      <c r="A10" s="27">
        <v>2</v>
      </c>
      <c r="B10" s="2" t="s">
        <v>74</v>
      </c>
      <c r="C10" s="12" t="s">
        <v>75</v>
      </c>
      <c r="D10" s="9" t="s">
        <v>76</v>
      </c>
      <c r="E10" s="9" t="s">
        <v>111</v>
      </c>
      <c r="F10" s="21">
        <v>44501</v>
      </c>
      <c r="G10" s="21">
        <v>44561</v>
      </c>
      <c r="H10" s="9" t="s">
        <v>77</v>
      </c>
      <c r="I10" s="88" t="s">
        <v>112</v>
      </c>
      <c r="J10" s="191">
        <v>1</v>
      </c>
      <c r="K10" s="13" t="s">
        <v>113</v>
      </c>
      <c r="L10" s="183" t="s">
        <v>95</v>
      </c>
      <c r="M10" s="15"/>
      <c r="N10" s="16"/>
      <c r="O10" s="13"/>
      <c r="P10" s="71"/>
      <c r="Q10" s="15"/>
      <c r="R10" s="16"/>
      <c r="S10" s="16"/>
      <c r="T10" s="28"/>
    </row>
    <row r="11" spans="1:20" ht="86.25" customHeight="1" x14ac:dyDescent="0.25">
      <c r="A11" s="27">
        <v>3</v>
      </c>
      <c r="B11" s="72" t="s">
        <v>78</v>
      </c>
      <c r="C11" s="12" t="s">
        <v>79</v>
      </c>
      <c r="D11" s="12" t="s">
        <v>80</v>
      </c>
      <c r="E11" s="12" t="s">
        <v>81</v>
      </c>
      <c r="F11" s="10">
        <v>44501</v>
      </c>
      <c r="G11" s="10">
        <v>44561</v>
      </c>
      <c r="H11" s="9" t="s">
        <v>77</v>
      </c>
      <c r="I11" s="88" t="s">
        <v>114</v>
      </c>
      <c r="J11" s="191">
        <v>1</v>
      </c>
      <c r="K11" s="13" t="s">
        <v>115</v>
      </c>
      <c r="L11" s="183" t="s">
        <v>95</v>
      </c>
      <c r="M11" s="15"/>
      <c r="N11" s="19"/>
      <c r="O11" s="12"/>
      <c r="P11" s="18"/>
      <c r="Q11" s="15"/>
      <c r="R11" s="19"/>
      <c r="S11" s="19"/>
      <c r="T11" s="29"/>
    </row>
  </sheetData>
  <mergeCells count="32">
    <mergeCell ref="T7:T8"/>
    <mergeCell ref="N7:N8"/>
    <mergeCell ref="O7:O8"/>
    <mergeCell ref="P7:P8"/>
    <mergeCell ref="Q7:Q8"/>
    <mergeCell ref="R7:R8"/>
    <mergeCell ref="S7:S8"/>
    <mergeCell ref="S6:T6"/>
    <mergeCell ref="A7:A8"/>
    <mergeCell ref="B7:B8"/>
    <mergeCell ref="C7:C8"/>
    <mergeCell ref="D7:H7"/>
    <mergeCell ref="I7:I8"/>
    <mergeCell ref="J7:J8"/>
    <mergeCell ref="K7:K8"/>
    <mergeCell ref="L7:L8"/>
    <mergeCell ref="M7:M8"/>
    <mergeCell ref="A6:H6"/>
    <mergeCell ref="I6:J6"/>
    <mergeCell ref="K6:L6"/>
    <mergeCell ref="M6:N6"/>
    <mergeCell ref="O6:P6"/>
    <mergeCell ref="Q6:R6"/>
    <mergeCell ref="A1:B3"/>
    <mergeCell ref="C1:R3"/>
    <mergeCell ref="A4:E4"/>
    <mergeCell ref="F4:J4"/>
    <mergeCell ref="K4:N4"/>
    <mergeCell ref="O4:T5"/>
    <mergeCell ref="A5:E5"/>
    <mergeCell ref="F5:J5"/>
    <mergeCell ref="M5:N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
  <sheetViews>
    <sheetView topLeftCell="D8" zoomScale="60" zoomScaleNormal="60" workbookViewId="0">
      <selection activeCell="J17" sqref="J17"/>
    </sheetView>
  </sheetViews>
  <sheetFormatPr baseColWidth="10" defaultRowHeight="15.75" x14ac:dyDescent="0.25"/>
  <cols>
    <col min="1" max="1" width="6.5703125" style="5" customWidth="1"/>
    <col min="2" max="2" width="101.5703125" style="5" customWidth="1"/>
    <col min="3" max="3" width="107" style="5" customWidth="1"/>
    <col min="4" max="4" width="41.140625" style="5" customWidth="1"/>
    <col min="5" max="5" width="47.85546875" style="22" customWidth="1"/>
    <col min="6" max="6" width="20.140625" style="22" customWidth="1"/>
    <col min="7" max="7" width="18.5703125" style="23" customWidth="1"/>
    <col min="8" max="8" width="26.42578125" style="23" customWidth="1"/>
    <col min="9" max="10" width="28.28515625" style="5" customWidth="1"/>
    <col min="11" max="11" width="54.85546875" style="24" customWidth="1"/>
    <col min="12" max="12" width="55.42578125" style="5" customWidth="1"/>
    <col min="13" max="13" width="19" style="5" customWidth="1"/>
    <col min="14" max="14" width="28.140625" style="5" customWidth="1"/>
    <col min="15" max="15" width="21.28515625" style="24" customWidth="1"/>
    <col min="16" max="17" width="19" style="5" customWidth="1"/>
    <col min="18" max="18" width="28.140625" style="5" customWidth="1"/>
    <col min="19" max="19" width="22.140625" style="5" customWidth="1"/>
    <col min="20" max="20" width="19.5703125" style="5" customWidth="1"/>
    <col min="21" max="16384" width="11.42578125" style="5"/>
  </cols>
  <sheetData>
    <row r="1" spans="1:39" x14ac:dyDescent="0.25">
      <c r="A1" s="116"/>
      <c r="B1" s="117"/>
      <c r="C1" s="135" t="s">
        <v>11</v>
      </c>
      <c r="D1" s="135"/>
      <c r="E1" s="135"/>
      <c r="F1" s="135"/>
      <c r="G1" s="135"/>
      <c r="H1" s="135"/>
      <c r="I1" s="135"/>
      <c r="J1" s="135"/>
      <c r="K1" s="135"/>
      <c r="L1" s="135"/>
      <c r="M1" s="135"/>
      <c r="N1" s="135"/>
      <c r="O1" s="135"/>
      <c r="P1" s="135"/>
      <c r="Q1" s="135"/>
      <c r="R1" s="135"/>
      <c r="S1" s="3" t="s">
        <v>5</v>
      </c>
      <c r="T1" s="4" t="s">
        <v>0</v>
      </c>
    </row>
    <row r="2" spans="1:39" x14ac:dyDescent="0.25">
      <c r="A2" s="116"/>
      <c r="B2" s="117"/>
      <c r="C2" s="135"/>
      <c r="D2" s="135"/>
      <c r="E2" s="135"/>
      <c r="F2" s="135"/>
      <c r="G2" s="135"/>
      <c r="H2" s="135"/>
      <c r="I2" s="135"/>
      <c r="J2" s="135"/>
      <c r="K2" s="135"/>
      <c r="L2" s="135"/>
      <c r="M2" s="135"/>
      <c r="N2" s="135"/>
      <c r="O2" s="135"/>
      <c r="P2" s="135"/>
      <c r="Q2" s="135"/>
      <c r="R2" s="135"/>
      <c r="S2" s="3" t="s">
        <v>6</v>
      </c>
      <c r="T2" s="6" t="s">
        <v>22</v>
      </c>
    </row>
    <row r="3" spans="1:39" x14ac:dyDescent="0.25">
      <c r="A3" s="116"/>
      <c r="B3" s="117"/>
      <c r="C3" s="135"/>
      <c r="D3" s="135"/>
      <c r="E3" s="135"/>
      <c r="F3" s="135"/>
      <c r="G3" s="135"/>
      <c r="H3" s="135"/>
      <c r="I3" s="135"/>
      <c r="J3" s="135"/>
      <c r="K3" s="135"/>
      <c r="L3" s="135"/>
      <c r="M3" s="135"/>
      <c r="N3" s="135"/>
      <c r="O3" s="135"/>
      <c r="P3" s="135"/>
      <c r="Q3" s="135"/>
      <c r="R3" s="135"/>
      <c r="S3" s="3" t="s">
        <v>7</v>
      </c>
      <c r="T3" s="4" t="s">
        <v>1</v>
      </c>
    </row>
    <row r="4" spans="1:39" s="7" customFormat="1" x14ac:dyDescent="0.25">
      <c r="A4" s="125" t="s">
        <v>42</v>
      </c>
      <c r="B4" s="125"/>
      <c r="C4" s="125"/>
      <c r="D4" s="125"/>
      <c r="E4" s="125"/>
      <c r="F4" s="131" t="s">
        <v>43</v>
      </c>
      <c r="G4" s="132"/>
      <c r="H4" s="132"/>
      <c r="I4" s="132"/>
      <c r="J4" s="133"/>
      <c r="K4" s="101" t="s">
        <v>44</v>
      </c>
      <c r="L4" s="102"/>
      <c r="M4" s="102"/>
      <c r="N4" s="103"/>
      <c r="O4" s="104"/>
      <c r="P4" s="105"/>
      <c r="Q4" s="105"/>
      <c r="R4" s="105"/>
      <c r="S4" s="105"/>
      <c r="T4" s="106"/>
    </row>
    <row r="5" spans="1:39" s="7" customFormat="1" ht="16.5" thickBot="1" x14ac:dyDescent="0.3">
      <c r="A5" s="123"/>
      <c r="B5" s="123"/>
      <c r="C5" s="123"/>
      <c r="D5" s="123"/>
      <c r="E5" s="124"/>
      <c r="F5" s="134"/>
      <c r="G5" s="134"/>
      <c r="H5" s="134"/>
      <c r="I5" s="134"/>
      <c r="J5" s="134"/>
      <c r="K5" s="25" t="s">
        <v>116</v>
      </c>
      <c r="L5" s="26" t="s">
        <v>117</v>
      </c>
      <c r="M5" s="141" t="s">
        <v>118</v>
      </c>
      <c r="N5" s="142"/>
      <c r="O5" s="107"/>
      <c r="P5" s="108"/>
      <c r="Q5" s="108"/>
      <c r="R5" s="108"/>
      <c r="S5" s="108"/>
      <c r="T5" s="109"/>
    </row>
    <row r="6" spans="1:39" s="7" customFormat="1" ht="32.25" customHeight="1" thickBot="1" x14ac:dyDescent="0.3">
      <c r="A6" s="118" t="s">
        <v>4</v>
      </c>
      <c r="B6" s="119"/>
      <c r="C6" s="119"/>
      <c r="D6" s="119"/>
      <c r="E6" s="119"/>
      <c r="F6" s="119"/>
      <c r="G6" s="119"/>
      <c r="H6" s="120"/>
      <c r="I6" s="136" t="s">
        <v>119</v>
      </c>
      <c r="J6" s="137"/>
      <c r="K6" s="110" t="s">
        <v>120</v>
      </c>
      <c r="L6" s="140"/>
      <c r="M6" s="138" t="s">
        <v>21</v>
      </c>
      <c r="N6" s="139"/>
      <c r="O6" s="110" t="s">
        <v>16</v>
      </c>
      <c r="P6" s="111"/>
      <c r="Q6" s="138" t="s">
        <v>20</v>
      </c>
      <c r="R6" s="139"/>
      <c r="S6" s="112" t="s">
        <v>16</v>
      </c>
      <c r="T6" s="113"/>
    </row>
    <row r="7" spans="1:39" s="7" customFormat="1" ht="16.5" thickBot="1" x14ac:dyDescent="0.3">
      <c r="A7" s="126" t="s">
        <v>23</v>
      </c>
      <c r="B7" s="128" t="s">
        <v>17</v>
      </c>
      <c r="C7" s="129" t="s">
        <v>3</v>
      </c>
      <c r="D7" s="121" t="s">
        <v>8</v>
      </c>
      <c r="E7" s="122"/>
      <c r="F7" s="122"/>
      <c r="G7" s="122"/>
      <c r="H7" s="122"/>
      <c r="I7" s="89" t="s">
        <v>19</v>
      </c>
      <c r="J7" s="97" t="s">
        <v>14</v>
      </c>
      <c r="K7" s="93" t="s">
        <v>12</v>
      </c>
      <c r="L7" s="99" t="s">
        <v>2</v>
      </c>
      <c r="M7" s="89" t="s">
        <v>19</v>
      </c>
      <c r="N7" s="97" t="s">
        <v>14</v>
      </c>
      <c r="O7" s="93" t="s">
        <v>12</v>
      </c>
      <c r="P7" s="91" t="s">
        <v>2</v>
      </c>
      <c r="Q7" s="89" t="s">
        <v>19</v>
      </c>
      <c r="R7" s="97" t="s">
        <v>14</v>
      </c>
      <c r="S7" s="95" t="s">
        <v>12</v>
      </c>
      <c r="T7" s="91" t="s">
        <v>2</v>
      </c>
    </row>
    <row r="8" spans="1:39" s="8" customFormat="1" ht="32.25" thickBot="1" x14ac:dyDescent="0.3">
      <c r="A8" s="127"/>
      <c r="B8" s="157"/>
      <c r="C8" s="130"/>
      <c r="D8" s="83" t="s">
        <v>18</v>
      </c>
      <c r="E8" s="83" t="s">
        <v>13</v>
      </c>
      <c r="F8" s="83" t="s">
        <v>9</v>
      </c>
      <c r="G8" s="83" t="s">
        <v>10</v>
      </c>
      <c r="H8" s="30" t="s">
        <v>15</v>
      </c>
      <c r="I8" s="90"/>
      <c r="J8" s="98"/>
      <c r="K8" s="94"/>
      <c r="L8" s="100"/>
      <c r="M8" s="90"/>
      <c r="N8" s="98"/>
      <c r="O8" s="94"/>
      <c r="P8" s="92"/>
      <c r="Q8" s="90"/>
      <c r="R8" s="98"/>
      <c r="S8" s="96"/>
      <c r="T8" s="92"/>
      <c r="U8" s="1"/>
      <c r="V8" s="1"/>
      <c r="W8" s="1"/>
      <c r="X8" s="1"/>
      <c r="Y8" s="1"/>
      <c r="Z8" s="1"/>
      <c r="AA8" s="1"/>
      <c r="AB8" s="1"/>
      <c r="AC8" s="1"/>
      <c r="AD8" s="1"/>
      <c r="AE8" s="1"/>
      <c r="AF8" s="1"/>
      <c r="AG8" s="1"/>
      <c r="AH8" s="1"/>
      <c r="AI8" s="1"/>
      <c r="AJ8" s="1"/>
      <c r="AK8" s="1"/>
      <c r="AL8" s="1"/>
      <c r="AM8" s="1"/>
    </row>
    <row r="9" spans="1:39" s="11" customFormat="1" x14ac:dyDescent="0.25">
      <c r="A9" s="171">
        <v>1</v>
      </c>
      <c r="B9" s="173" t="s">
        <v>121</v>
      </c>
      <c r="C9" s="175" t="s">
        <v>122</v>
      </c>
      <c r="D9" s="166" t="s">
        <v>123</v>
      </c>
      <c r="E9" s="177" t="s">
        <v>124</v>
      </c>
      <c r="F9" s="166" t="s">
        <v>125</v>
      </c>
      <c r="G9" s="166" t="s">
        <v>126</v>
      </c>
      <c r="H9" s="166" t="s">
        <v>127</v>
      </c>
      <c r="I9" s="168" t="s">
        <v>128</v>
      </c>
      <c r="J9" s="170" t="s">
        <v>129</v>
      </c>
      <c r="K9" s="158" t="s">
        <v>130</v>
      </c>
      <c r="L9" s="160" t="s">
        <v>90</v>
      </c>
      <c r="M9" s="162"/>
      <c r="N9" s="164"/>
      <c r="O9" s="158"/>
      <c r="P9" s="158"/>
      <c r="Q9" s="158"/>
      <c r="R9" s="158"/>
      <c r="S9" s="158"/>
      <c r="T9" s="158"/>
      <c r="U9" s="1"/>
      <c r="V9" s="1"/>
      <c r="W9" s="1"/>
      <c r="X9" s="1"/>
      <c r="Y9" s="1"/>
      <c r="Z9" s="1"/>
      <c r="AA9" s="1"/>
      <c r="AB9" s="1"/>
      <c r="AC9" s="1"/>
      <c r="AD9" s="1"/>
      <c r="AE9" s="1"/>
      <c r="AF9" s="1"/>
      <c r="AG9" s="1"/>
      <c r="AH9" s="1"/>
      <c r="AI9" s="1"/>
      <c r="AJ9" s="1"/>
      <c r="AK9" s="1"/>
      <c r="AL9" s="1"/>
      <c r="AM9" s="1"/>
    </row>
    <row r="10" spans="1:39" s="11" customFormat="1" ht="164.25" customHeight="1" x14ac:dyDescent="0.25">
      <c r="A10" s="172"/>
      <c r="B10" s="174"/>
      <c r="C10" s="176"/>
      <c r="D10" s="167"/>
      <c r="E10" s="178"/>
      <c r="F10" s="167"/>
      <c r="G10" s="167"/>
      <c r="H10" s="167"/>
      <c r="I10" s="169"/>
      <c r="J10" s="159"/>
      <c r="K10" s="159"/>
      <c r="L10" s="161"/>
      <c r="M10" s="163"/>
      <c r="N10" s="165"/>
      <c r="O10" s="159"/>
      <c r="P10" s="159"/>
      <c r="Q10" s="159"/>
      <c r="R10" s="159"/>
      <c r="S10" s="159"/>
      <c r="T10" s="159"/>
      <c r="U10" s="1"/>
      <c r="V10" s="1"/>
      <c r="W10" s="1"/>
      <c r="X10" s="1"/>
      <c r="Y10" s="1"/>
      <c r="Z10" s="1"/>
      <c r="AA10" s="1"/>
      <c r="AB10" s="1"/>
      <c r="AC10" s="1"/>
      <c r="AD10" s="1"/>
      <c r="AE10" s="1"/>
      <c r="AF10" s="1"/>
      <c r="AG10" s="1"/>
      <c r="AH10" s="1"/>
      <c r="AI10" s="1"/>
      <c r="AJ10" s="1"/>
      <c r="AK10" s="1"/>
      <c r="AL10" s="1"/>
      <c r="AM10" s="1"/>
    </row>
    <row r="11" spans="1:39" s="11" customFormat="1" ht="157.5" x14ac:dyDescent="0.25">
      <c r="A11" s="73">
        <v>2</v>
      </c>
      <c r="B11" s="2" t="s">
        <v>24</v>
      </c>
      <c r="C11" s="12" t="s">
        <v>131</v>
      </c>
      <c r="D11" s="9" t="s">
        <v>132</v>
      </c>
      <c r="E11" s="9" t="s">
        <v>133</v>
      </c>
      <c r="F11" s="10">
        <v>44562</v>
      </c>
      <c r="G11" s="10">
        <v>44592</v>
      </c>
      <c r="H11" s="86" t="s">
        <v>134</v>
      </c>
      <c r="I11" s="87" t="s">
        <v>135</v>
      </c>
      <c r="J11" s="14"/>
      <c r="K11" s="13" t="s">
        <v>136</v>
      </c>
      <c r="L11" s="193" t="s">
        <v>95</v>
      </c>
      <c r="M11" s="15"/>
      <c r="N11" s="16"/>
      <c r="O11" s="13"/>
      <c r="P11" s="71"/>
      <c r="Q11" s="15"/>
      <c r="R11" s="16"/>
      <c r="S11" s="16"/>
      <c r="T11" s="28"/>
      <c r="U11" s="1"/>
      <c r="V11" s="1"/>
      <c r="W11" s="1"/>
      <c r="X11" s="1"/>
      <c r="Y11" s="1"/>
      <c r="Z11" s="1"/>
      <c r="AA11" s="1"/>
      <c r="AB11" s="1"/>
      <c r="AC11" s="1"/>
      <c r="AD11" s="1"/>
      <c r="AE11" s="1"/>
      <c r="AF11" s="1"/>
      <c r="AG11" s="1"/>
      <c r="AH11" s="1"/>
      <c r="AI11" s="1"/>
      <c r="AJ11" s="1"/>
      <c r="AK11" s="1"/>
      <c r="AL11" s="1"/>
      <c r="AM11" s="1"/>
    </row>
    <row r="12" spans="1:39" s="11" customFormat="1" ht="409.5" x14ac:dyDescent="0.25">
      <c r="A12" s="73">
        <v>3</v>
      </c>
      <c r="B12" s="74" t="s">
        <v>137</v>
      </c>
      <c r="C12" s="12" t="s">
        <v>138</v>
      </c>
      <c r="D12" s="12" t="s">
        <v>139</v>
      </c>
      <c r="E12" s="12" t="s">
        <v>140</v>
      </c>
      <c r="F12" s="10" t="s">
        <v>141</v>
      </c>
      <c r="G12" s="10" t="s">
        <v>142</v>
      </c>
      <c r="H12" s="21" t="s">
        <v>143</v>
      </c>
      <c r="I12" s="88" t="s">
        <v>144</v>
      </c>
      <c r="J12" s="17"/>
      <c r="K12" s="12" t="s">
        <v>145</v>
      </c>
      <c r="L12" s="193" t="s">
        <v>95</v>
      </c>
      <c r="M12" s="15"/>
      <c r="N12" s="19"/>
      <c r="O12" s="12"/>
      <c r="P12" s="18"/>
      <c r="Q12" s="15"/>
      <c r="R12" s="19"/>
      <c r="S12" s="19"/>
      <c r="T12" s="29"/>
      <c r="U12" s="20"/>
      <c r="V12" s="20"/>
      <c r="W12" s="20"/>
      <c r="X12" s="20"/>
      <c r="Y12" s="20"/>
      <c r="Z12" s="20"/>
      <c r="AA12" s="20"/>
      <c r="AB12" s="20"/>
      <c r="AC12" s="20"/>
      <c r="AD12" s="20"/>
      <c r="AE12" s="20"/>
      <c r="AF12" s="20"/>
      <c r="AG12" s="20"/>
      <c r="AH12" s="20"/>
      <c r="AI12" s="20"/>
      <c r="AJ12" s="20"/>
      <c r="AK12" s="20"/>
      <c r="AL12" s="20"/>
      <c r="AM12" s="20"/>
    </row>
    <row r="13" spans="1:39" x14ac:dyDescent="0.25">
      <c r="B13" s="1"/>
    </row>
  </sheetData>
  <mergeCells count="52">
    <mergeCell ref="T7:T8"/>
    <mergeCell ref="N7:N8"/>
    <mergeCell ref="O7:O8"/>
    <mergeCell ref="P7:P8"/>
    <mergeCell ref="Q7:Q8"/>
    <mergeCell ref="R7:R8"/>
    <mergeCell ref="S7:S8"/>
    <mergeCell ref="S6:T6"/>
    <mergeCell ref="A7:A8"/>
    <mergeCell ref="B7:B8"/>
    <mergeCell ref="C7:C8"/>
    <mergeCell ref="D7:H7"/>
    <mergeCell ref="I7:I8"/>
    <mergeCell ref="J7:J8"/>
    <mergeCell ref="K7:K8"/>
    <mergeCell ref="L7:L8"/>
    <mergeCell ref="M7:M8"/>
    <mergeCell ref="A6:H6"/>
    <mergeCell ref="I6:J6"/>
    <mergeCell ref="K6:L6"/>
    <mergeCell ref="M6:N6"/>
    <mergeCell ref="O6:P6"/>
    <mergeCell ref="Q6:R6"/>
    <mergeCell ref="A1:B3"/>
    <mergeCell ref="C1:R3"/>
    <mergeCell ref="A4:E4"/>
    <mergeCell ref="F4:J4"/>
    <mergeCell ref="K4:N4"/>
    <mergeCell ref="O4:T5"/>
    <mergeCell ref="A5:E5"/>
    <mergeCell ref="F5:J5"/>
    <mergeCell ref="M5:N5"/>
    <mergeCell ref="A9:A10"/>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Q9:Q10"/>
    <mergeCell ref="R9:R10"/>
    <mergeCell ref="S9:S10"/>
    <mergeCell ref="T9:T1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8"/>
  <sheetViews>
    <sheetView tabSelected="1" topLeftCell="D1" zoomScale="60" zoomScaleNormal="60" workbookViewId="0">
      <selection activeCell="E12" sqref="E12"/>
    </sheetView>
  </sheetViews>
  <sheetFormatPr baseColWidth="10" defaultColWidth="11.42578125" defaultRowHeight="13.5" x14ac:dyDescent="0.25"/>
  <cols>
    <col min="1" max="1" width="6.5703125" style="201" customWidth="1"/>
    <col min="2" max="2" width="83.42578125" style="201" customWidth="1"/>
    <col min="3" max="3" width="71.140625" style="201" customWidth="1"/>
    <col min="4" max="4" width="41.140625" style="201" customWidth="1"/>
    <col min="5" max="5" width="65" style="333" customWidth="1"/>
    <col min="6" max="6" width="40.28515625" style="333" customWidth="1"/>
    <col min="7" max="7" width="37.28515625" style="334" customWidth="1"/>
    <col min="8" max="8" width="26.42578125" style="334" customWidth="1"/>
    <col min="9" max="10" width="28.28515625" style="201" customWidth="1"/>
    <col min="11" max="11" width="21.28515625" style="338" customWidth="1"/>
    <col min="12" max="12" width="19" style="201" customWidth="1"/>
    <col min="13" max="13" width="36.28515625" style="201" customWidth="1"/>
    <col min="14" max="14" width="28.140625" style="201" customWidth="1"/>
    <col min="15" max="15" width="21.28515625" style="338" customWidth="1"/>
    <col min="16" max="16" width="19" style="201" customWidth="1"/>
    <col min="17" max="17" width="36.28515625" style="201" customWidth="1"/>
    <col min="18" max="18" width="28.140625" style="201" customWidth="1"/>
    <col min="19" max="19" width="22.140625" style="201" customWidth="1"/>
    <col min="20" max="20" width="19.5703125" style="201" customWidth="1"/>
    <col min="21" max="16384" width="11.42578125" style="201"/>
  </cols>
  <sheetData>
    <row r="1" spans="1:39" x14ac:dyDescent="0.25">
      <c r="A1" s="194"/>
      <c r="B1" s="195"/>
      <c r="C1" s="196" t="s">
        <v>11</v>
      </c>
      <c r="D1" s="197"/>
      <c r="E1" s="197"/>
      <c r="F1" s="197"/>
      <c r="G1" s="197"/>
      <c r="H1" s="197"/>
      <c r="I1" s="197"/>
      <c r="J1" s="197"/>
      <c r="K1" s="197"/>
      <c r="L1" s="197"/>
      <c r="M1" s="197"/>
      <c r="N1" s="197"/>
      <c r="O1" s="197"/>
      <c r="P1" s="197"/>
      <c r="Q1" s="197"/>
      <c r="R1" s="198"/>
      <c r="S1" s="199" t="s">
        <v>5</v>
      </c>
      <c r="T1" s="200" t="s">
        <v>0</v>
      </c>
    </row>
    <row r="2" spans="1:39" x14ac:dyDescent="0.25">
      <c r="A2" s="194"/>
      <c r="B2" s="195"/>
      <c r="C2" s="202"/>
      <c r="D2" s="203"/>
      <c r="E2" s="203"/>
      <c r="F2" s="203"/>
      <c r="G2" s="203"/>
      <c r="H2" s="203"/>
      <c r="I2" s="203"/>
      <c r="J2" s="203"/>
      <c r="K2" s="203"/>
      <c r="L2" s="203"/>
      <c r="M2" s="203"/>
      <c r="N2" s="203"/>
      <c r="O2" s="203"/>
      <c r="P2" s="203"/>
      <c r="Q2" s="203"/>
      <c r="R2" s="204"/>
      <c r="S2" s="199" t="s">
        <v>6</v>
      </c>
      <c r="T2" s="205" t="s">
        <v>22</v>
      </c>
    </row>
    <row r="3" spans="1:39" x14ac:dyDescent="0.25">
      <c r="A3" s="194"/>
      <c r="B3" s="195"/>
      <c r="C3" s="206"/>
      <c r="D3" s="207"/>
      <c r="E3" s="207"/>
      <c r="F3" s="207"/>
      <c r="G3" s="207"/>
      <c r="H3" s="207"/>
      <c r="I3" s="207"/>
      <c r="J3" s="207"/>
      <c r="K3" s="207"/>
      <c r="L3" s="207"/>
      <c r="M3" s="207"/>
      <c r="N3" s="207"/>
      <c r="O3" s="207"/>
      <c r="P3" s="207"/>
      <c r="Q3" s="207"/>
      <c r="R3" s="208"/>
      <c r="S3" s="199" t="s">
        <v>7</v>
      </c>
      <c r="T3" s="200" t="s">
        <v>1</v>
      </c>
    </row>
    <row r="4" spans="1:39" s="220" customFormat="1" x14ac:dyDescent="0.25">
      <c r="A4" s="209" t="s">
        <v>157</v>
      </c>
      <c r="B4" s="209"/>
      <c r="C4" s="209"/>
      <c r="D4" s="209"/>
      <c r="E4" s="210"/>
      <c r="F4" s="211" t="s">
        <v>43</v>
      </c>
      <c r="G4" s="212"/>
      <c r="H4" s="212"/>
      <c r="I4" s="212"/>
      <c r="J4" s="213"/>
      <c r="K4" s="214" t="s">
        <v>44</v>
      </c>
      <c r="L4" s="215"/>
      <c r="M4" s="215"/>
      <c r="N4" s="216"/>
      <c r="O4" s="217"/>
      <c r="P4" s="218"/>
      <c r="Q4" s="218"/>
      <c r="R4" s="218"/>
      <c r="S4" s="218"/>
      <c r="T4" s="219"/>
    </row>
    <row r="5" spans="1:39" s="220" customFormat="1" ht="14.25" thickBot="1" x14ac:dyDescent="0.3">
      <c r="A5" s="221" t="s">
        <v>45</v>
      </c>
      <c r="B5" s="221"/>
      <c r="C5" s="221"/>
      <c r="D5" s="222"/>
      <c r="E5" s="223"/>
      <c r="F5" s="224" t="s">
        <v>158</v>
      </c>
      <c r="G5" s="224"/>
      <c r="H5" s="224"/>
      <c r="I5" s="224"/>
      <c r="J5" s="224"/>
      <c r="K5" s="225" t="s">
        <v>159</v>
      </c>
      <c r="L5" s="226" t="s">
        <v>160</v>
      </c>
      <c r="M5" s="227" t="s">
        <v>161</v>
      </c>
      <c r="N5" s="228"/>
      <c r="O5" s="229"/>
      <c r="P5" s="230"/>
      <c r="Q5" s="230"/>
      <c r="R5" s="230"/>
      <c r="S5" s="230"/>
      <c r="T5" s="231"/>
    </row>
    <row r="6" spans="1:39" s="220" customFormat="1" ht="33" customHeight="1" thickBot="1" x14ac:dyDescent="0.3">
      <c r="A6" s="232" t="s">
        <v>4</v>
      </c>
      <c r="B6" s="233"/>
      <c r="C6" s="234"/>
      <c r="D6" s="234"/>
      <c r="E6" s="234"/>
      <c r="F6" s="234"/>
      <c r="G6" s="234"/>
      <c r="H6" s="235"/>
      <c r="I6" s="236" t="s">
        <v>162</v>
      </c>
      <c r="J6" s="237"/>
      <c r="K6" s="238" t="s">
        <v>163</v>
      </c>
      <c r="L6" s="239"/>
      <c r="M6" s="240" t="s">
        <v>164</v>
      </c>
      <c r="N6" s="241"/>
      <c r="O6" s="238" t="s">
        <v>165</v>
      </c>
      <c r="P6" s="242"/>
      <c r="Q6" s="240" t="s">
        <v>166</v>
      </c>
      <c r="R6" s="241"/>
      <c r="S6" s="243" t="s">
        <v>87</v>
      </c>
      <c r="T6" s="244"/>
    </row>
    <row r="7" spans="1:39" s="220" customFormat="1" ht="14.25" thickBot="1" x14ac:dyDescent="0.3">
      <c r="A7" s="245" t="s">
        <v>23</v>
      </c>
      <c r="B7" s="246" t="s">
        <v>17</v>
      </c>
      <c r="C7" s="247" t="s">
        <v>3</v>
      </c>
      <c r="D7" s="248"/>
      <c r="E7" s="248"/>
      <c r="F7" s="248"/>
      <c r="G7" s="248"/>
      <c r="H7" s="248"/>
      <c r="I7" s="249" t="s">
        <v>19</v>
      </c>
      <c r="J7" s="241" t="s">
        <v>14</v>
      </c>
      <c r="K7" s="250" t="s">
        <v>12</v>
      </c>
      <c r="L7" s="251" t="s">
        <v>2</v>
      </c>
      <c r="M7" s="249" t="s">
        <v>19</v>
      </c>
      <c r="N7" s="241" t="s">
        <v>14</v>
      </c>
      <c r="O7" s="252" t="s">
        <v>12</v>
      </c>
      <c r="P7" s="253" t="s">
        <v>2</v>
      </c>
      <c r="Q7" s="249" t="s">
        <v>19</v>
      </c>
      <c r="R7" s="241" t="s">
        <v>14</v>
      </c>
      <c r="S7" s="254" t="s">
        <v>12</v>
      </c>
      <c r="T7" s="255" t="s">
        <v>2</v>
      </c>
    </row>
    <row r="8" spans="1:39" s="269" customFormat="1" ht="27.75" thickBot="1" x14ac:dyDescent="0.3">
      <c r="A8" s="256"/>
      <c r="B8" s="257"/>
      <c r="C8" s="256"/>
      <c r="D8" s="258" t="s">
        <v>18</v>
      </c>
      <c r="E8" s="258" t="s">
        <v>13</v>
      </c>
      <c r="F8" s="258" t="s">
        <v>9</v>
      </c>
      <c r="G8" s="258" t="s">
        <v>10</v>
      </c>
      <c r="H8" s="259" t="s">
        <v>15</v>
      </c>
      <c r="I8" s="260"/>
      <c r="J8" s="261"/>
      <c r="K8" s="262"/>
      <c r="L8" s="263"/>
      <c r="M8" s="260"/>
      <c r="N8" s="261"/>
      <c r="O8" s="264"/>
      <c r="P8" s="265"/>
      <c r="Q8" s="260"/>
      <c r="R8" s="261"/>
      <c r="S8" s="266"/>
      <c r="T8" s="267"/>
      <c r="U8" s="268"/>
      <c r="V8" s="268"/>
      <c r="W8" s="268"/>
      <c r="X8" s="268"/>
      <c r="Y8" s="268"/>
      <c r="Z8" s="268"/>
      <c r="AA8" s="268"/>
      <c r="AB8" s="268"/>
      <c r="AC8" s="268"/>
      <c r="AD8" s="268"/>
      <c r="AE8" s="268"/>
      <c r="AF8" s="268"/>
      <c r="AG8" s="268"/>
      <c r="AH8" s="268"/>
      <c r="AI8" s="268"/>
      <c r="AJ8" s="268"/>
      <c r="AK8" s="268"/>
      <c r="AL8" s="268"/>
      <c r="AM8" s="268"/>
    </row>
    <row r="9" spans="1:39" s="284" customFormat="1" ht="14.25" thickBot="1" x14ac:dyDescent="0.3">
      <c r="A9" s="270"/>
      <c r="B9" s="271" t="s">
        <v>167</v>
      </c>
      <c r="C9" s="272" t="s">
        <v>168</v>
      </c>
      <c r="D9" s="273" t="s">
        <v>169</v>
      </c>
      <c r="E9" s="274" t="s">
        <v>170</v>
      </c>
      <c r="F9" s="275" t="s">
        <v>171</v>
      </c>
      <c r="G9" s="275" t="s">
        <v>172</v>
      </c>
      <c r="H9" s="275" t="s">
        <v>173</v>
      </c>
      <c r="I9" s="276" t="s">
        <v>174</v>
      </c>
      <c r="J9" s="277">
        <v>1</v>
      </c>
      <c r="K9" s="278"/>
      <c r="L9" s="279"/>
      <c r="M9" s="280" t="s">
        <v>175</v>
      </c>
      <c r="N9" s="277">
        <v>1</v>
      </c>
      <c r="O9" s="278"/>
      <c r="P9" s="279"/>
      <c r="Q9" s="280" t="s">
        <v>176</v>
      </c>
      <c r="R9" s="281">
        <v>1</v>
      </c>
      <c r="S9" s="282" t="s">
        <v>177</v>
      </c>
      <c r="T9" s="283" t="s">
        <v>95</v>
      </c>
      <c r="U9" s="268"/>
      <c r="V9" s="268"/>
      <c r="W9" s="268"/>
      <c r="X9" s="268"/>
      <c r="Y9" s="268"/>
      <c r="Z9" s="268"/>
      <c r="AA9" s="268"/>
      <c r="AB9" s="268"/>
      <c r="AC9" s="268"/>
      <c r="AD9" s="268"/>
      <c r="AE9" s="268"/>
      <c r="AF9" s="268"/>
      <c r="AG9" s="268"/>
      <c r="AH9" s="268"/>
      <c r="AI9" s="268"/>
      <c r="AJ9" s="268"/>
      <c r="AK9" s="268"/>
      <c r="AL9" s="268"/>
      <c r="AM9" s="268"/>
    </row>
    <row r="10" spans="1:39" s="284" customFormat="1" ht="81.75" customHeight="1" thickBot="1" x14ac:dyDescent="0.3">
      <c r="A10" s="285"/>
      <c r="B10" s="286"/>
      <c r="C10" s="287"/>
      <c r="D10" s="288"/>
      <c r="E10" s="289"/>
      <c r="F10" s="290"/>
      <c r="G10" s="290"/>
      <c r="H10" s="291"/>
      <c r="I10" s="292"/>
      <c r="J10" s="293">
        <v>1</v>
      </c>
      <c r="K10" s="294"/>
      <c r="L10" s="295"/>
      <c r="M10" s="296"/>
      <c r="N10" s="277">
        <v>1</v>
      </c>
      <c r="O10" s="294"/>
      <c r="P10" s="295"/>
      <c r="Q10" s="296"/>
      <c r="R10" s="297"/>
      <c r="S10" s="298"/>
      <c r="T10" s="299"/>
      <c r="U10" s="268"/>
      <c r="V10" s="268"/>
      <c r="W10" s="268"/>
      <c r="X10" s="268"/>
      <c r="Y10" s="268"/>
      <c r="Z10" s="268"/>
      <c r="AA10" s="268"/>
      <c r="AB10" s="268"/>
      <c r="AC10" s="268"/>
      <c r="AD10" s="268"/>
      <c r="AE10" s="268"/>
      <c r="AF10" s="268"/>
      <c r="AG10" s="268"/>
      <c r="AH10" s="268"/>
      <c r="AI10" s="268"/>
      <c r="AJ10" s="268"/>
      <c r="AK10" s="268"/>
      <c r="AL10" s="268"/>
      <c r="AM10" s="268"/>
    </row>
    <row r="11" spans="1:39" s="284" customFormat="1" ht="189.75" thickBot="1" x14ac:dyDescent="0.3">
      <c r="A11" s="285"/>
      <c r="B11" s="286"/>
      <c r="C11" s="287"/>
      <c r="D11" s="288"/>
      <c r="E11" s="300" t="s">
        <v>178</v>
      </c>
      <c r="F11" s="301" t="s">
        <v>179</v>
      </c>
      <c r="G11" s="301" t="s">
        <v>180</v>
      </c>
      <c r="H11" s="302" t="s">
        <v>173</v>
      </c>
      <c r="I11" s="303" t="s">
        <v>181</v>
      </c>
      <c r="J11" s="293">
        <v>0</v>
      </c>
      <c r="K11" s="294"/>
      <c r="L11" s="295"/>
      <c r="M11" s="294" t="s">
        <v>182</v>
      </c>
      <c r="N11" s="304">
        <v>1</v>
      </c>
      <c r="O11" s="294"/>
      <c r="P11" s="295"/>
      <c r="Q11" s="305" t="s">
        <v>183</v>
      </c>
      <c r="R11" s="304">
        <v>1</v>
      </c>
      <c r="S11" s="305" t="s">
        <v>184</v>
      </c>
      <c r="T11" s="306" t="s">
        <v>95</v>
      </c>
      <c r="U11" s="268"/>
      <c r="V11" s="268"/>
      <c r="W11" s="268"/>
      <c r="X11" s="268"/>
      <c r="Y11" s="268"/>
      <c r="Z11" s="268"/>
      <c r="AA11" s="268"/>
      <c r="AB11" s="268"/>
      <c r="AC11" s="268"/>
      <c r="AD11" s="268"/>
      <c r="AE11" s="268"/>
      <c r="AF11" s="268"/>
      <c r="AG11" s="268"/>
      <c r="AH11" s="268"/>
      <c r="AI11" s="268"/>
      <c r="AJ11" s="268"/>
      <c r="AK11" s="268"/>
      <c r="AL11" s="268"/>
      <c r="AM11" s="268"/>
    </row>
    <row r="12" spans="1:39" s="284" customFormat="1" ht="95.25" thickBot="1" x14ac:dyDescent="0.3">
      <c r="A12" s="285"/>
      <c r="B12" s="307"/>
      <c r="C12" s="308"/>
      <c r="D12" s="309"/>
      <c r="E12" s="300" t="s">
        <v>185</v>
      </c>
      <c r="F12" s="310">
        <v>44495</v>
      </c>
      <c r="G12" s="310">
        <v>44495</v>
      </c>
      <c r="H12" s="302" t="s">
        <v>173</v>
      </c>
      <c r="I12" s="294" t="s">
        <v>186</v>
      </c>
      <c r="J12" s="293">
        <v>1</v>
      </c>
      <c r="K12" s="294"/>
      <c r="L12" s="295"/>
      <c r="M12" s="295" t="s">
        <v>187</v>
      </c>
      <c r="N12" s="304">
        <v>1</v>
      </c>
      <c r="O12" s="294"/>
      <c r="P12" s="295"/>
      <c r="Q12" s="295" t="s">
        <v>188</v>
      </c>
      <c r="R12" s="304">
        <v>1</v>
      </c>
      <c r="S12" s="311" t="s">
        <v>189</v>
      </c>
      <c r="T12" s="306" t="s">
        <v>95</v>
      </c>
      <c r="U12" s="268"/>
      <c r="V12" s="268"/>
      <c r="W12" s="268"/>
      <c r="X12" s="268"/>
      <c r="Y12" s="268"/>
      <c r="Z12" s="268"/>
      <c r="AA12" s="268"/>
      <c r="AB12" s="268"/>
      <c r="AC12" s="268"/>
      <c r="AD12" s="268"/>
      <c r="AE12" s="268"/>
      <c r="AF12" s="268"/>
      <c r="AG12" s="268"/>
      <c r="AH12" s="268"/>
      <c r="AI12" s="268"/>
      <c r="AJ12" s="268"/>
      <c r="AK12" s="268"/>
      <c r="AL12" s="268"/>
      <c r="AM12" s="268"/>
    </row>
    <row r="13" spans="1:39" s="284" customFormat="1" ht="189.75" thickBot="1" x14ac:dyDescent="0.3">
      <c r="A13" s="312"/>
      <c r="B13" s="313" t="s">
        <v>24</v>
      </c>
      <c r="C13" s="314" t="s">
        <v>190</v>
      </c>
      <c r="D13" s="315" t="s">
        <v>169</v>
      </c>
      <c r="E13" s="316" t="s">
        <v>191</v>
      </c>
      <c r="F13" s="301" t="s">
        <v>192</v>
      </c>
      <c r="G13" s="301" t="s">
        <v>180</v>
      </c>
      <c r="H13" s="302" t="s">
        <v>173</v>
      </c>
      <c r="I13" s="303" t="s">
        <v>193</v>
      </c>
      <c r="J13" s="293">
        <v>0</v>
      </c>
      <c r="K13" s="317"/>
      <c r="L13" s="318"/>
      <c r="M13" s="294" t="s">
        <v>182</v>
      </c>
      <c r="N13" s="304">
        <v>1</v>
      </c>
      <c r="O13" s="317"/>
      <c r="P13" s="318"/>
      <c r="Q13" s="319" t="s">
        <v>194</v>
      </c>
      <c r="R13" s="320"/>
      <c r="S13" s="305" t="s">
        <v>184</v>
      </c>
      <c r="T13" s="306" t="s">
        <v>95</v>
      </c>
      <c r="U13" s="268"/>
      <c r="V13" s="268"/>
      <c r="W13" s="268"/>
      <c r="X13" s="268"/>
      <c r="Y13" s="268"/>
      <c r="Z13" s="268"/>
      <c r="AA13" s="268"/>
      <c r="AB13" s="268"/>
      <c r="AC13" s="268"/>
      <c r="AD13" s="268"/>
      <c r="AE13" s="268"/>
      <c r="AF13" s="268"/>
      <c r="AG13" s="268"/>
      <c r="AH13" s="268"/>
      <c r="AI13" s="268"/>
      <c r="AJ13" s="268"/>
      <c r="AK13" s="268"/>
      <c r="AL13" s="268"/>
      <c r="AM13" s="268"/>
    </row>
    <row r="14" spans="1:39" s="284" customFormat="1" ht="135.75" thickBot="1" x14ac:dyDescent="0.3">
      <c r="A14" s="312"/>
      <c r="B14" s="321" t="s">
        <v>195</v>
      </c>
      <c r="C14" s="322" t="s">
        <v>196</v>
      </c>
      <c r="D14" s="323" t="s">
        <v>197</v>
      </c>
      <c r="E14" s="324" t="s">
        <v>198</v>
      </c>
      <c r="F14" s="310">
        <v>44495</v>
      </c>
      <c r="G14" s="325">
        <f>+F14</f>
        <v>44495</v>
      </c>
      <c r="H14" s="326" t="s">
        <v>173</v>
      </c>
      <c r="I14" s="324" t="s">
        <v>199</v>
      </c>
      <c r="J14" s="327">
        <v>1</v>
      </c>
      <c r="K14" s="328"/>
      <c r="L14" s="329"/>
      <c r="M14" s="295" t="s">
        <v>187</v>
      </c>
      <c r="N14" s="304">
        <v>1</v>
      </c>
      <c r="O14" s="328"/>
      <c r="P14" s="329"/>
      <c r="Q14" s="330" t="s">
        <v>188</v>
      </c>
      <c r="R14" s="331">
        <v>1</v>
      </c>
      <c r="S14" s="305" t="s">
        <v>189</v>
      </c>
      <c r="T14" s="306" t="s">
        <v>95</v>
      </c>
      <c r="U14" s="332"/>
      <c r="V14" s="332"/>
      <c r="W14" s="332"/>
      <c r="X14" s="332"/>
      <c r="Y14" s="332"/>
      <c r="Z14" s="332"/>
      <c r="AA14" s="332"/>
      <c r="AB14" s="332"/>
      <c r="AC14" s="332"/>
      <c r="AD14" s="332"/>
      <c r="AE14" s="332"/>
      <c r="AF14" s="332"/>
      <c r="AG14" s="332"/>
      <c r="AH14" s="332"/>
      <c r="AI14" s="332"/>
      <c r="AJ14" s="332"/>
      <c r="AK14" s="332"/>
      <c r="AL14" s="332"/>
      <c r="AM14" s="332"/>
    </row>
    <row r="15" spans="1:39" x14ac:dyDescent="0.25">
      <c r="B15" s="268"/>
      <c r="I15" s="333"/>
      <c r="J15" s="333"/>
      <c r="K15" s="335"/>
      <c r="L15" s="333"/>
      <c r="M15" s="333"/>
      <c r="N15" s="333"/>
      <c r="O15" s="335"/>
      <c r="P15" s="333"/>
      <c r="Q15" s="333"/>
      <c r="R15" s="333"/>
      <c r="S15" s="333"/>
    </row>
    <row r="16" spans="1:39" x14ac:dyDescent="0.25">
      <c r="B16" s="268"/>
      <c r="I16" s="333"/>
      <c r="J16" s="333"/>
      <c r="K16" s="335"/>
      <c r="L16" s="333"/>
      <c r="M16" s="333"/>
      <c r="N16" s="333"/>
      <c r="O16" s="335"/>
      <c r="P16" s="333"/>
      <c r="Q16" s="333"/>
      <c r="R16" s="333"/>
      <c r="S16" s="333"/>
    </row>
    <row r="17" spans="2:19" x14ac:dyDescent="0.25">
      <c r="B17" s="268"/>
      <c r="I17" s="333"/>
      <c r="J17" s="333"/>
      <c r="K17" s="335"/>
      <c r="L17" s="333"/>
      <c r="M17" s="333"/>
      <c r="N17" s="333"/>
      <c r="O17" s="335"/>
      <c r="P17" s="333"/>
      <c r="Q17" s="333"/>
      <c r="R17" s="333"/>
      <c r="S17" s="333"/>
    </row>
    <row r="18" spans="2:19" x14ac:dyDescent="0.25">
      <c r="I18" s="333"/>
      <c r="J18" s="333"/>
      <c r="K18" s="335"/>
      <c r="L18" s="333"/>
      <c r="M18" s="333"/>
      <c r="N18" s="333"/>
      <c r="O18" s="335"/>
      <c r="P18" s="333"/>
      <c r="Q18" s="333"/>
      <c r="R18" s="333"/>
      <c r="S18" s="333"/>
    </row>
    <row r="19" spans="2:19" x14ac:dyDescent="0.25">
      <c r="G19" s="336"/>
      <c r="I19" s="333"/>
      <c r="J19" s="333"/>
      <c r="K19" s="335"/>
      <c r="L19" s="333"/>
      <c r="M19" s="333"/>
      <c r="N19" s="333"/>
      <c r="O19" s="335"/>
      <c r="P19" s="333"/>
      <c r="Q19" s="333"/>
      <c r="R19" s="333"/>
      <c r="S19" s="333"/>
    </row>
    <row r="22" spans="2:19" ht="15.75" x14ac:dyDescent="0.25">
      <c r="B22" s="337" t="s">
        <v>200</v>
      </c>
    </row>
    <row r="23" spans="2:19" ht="15.75" x14ac:dyDescent="0.25">
      <c r="B23" s="339" t="s">
        <v>201</v>
      </c>
    </row>
    <row r="26" spans="2:19" x14ac:dyDescent="0.25">
      <c r="B26" s="340" t="s">
        <v>202</v>
      </c>
    </row>
    <row r="27" spans="2:19" x14ac:dyDescent="0.25">
      <c r="B27" s="340" t="s">
        <v>203</v>
      </c>
    </row>
    <row r="28" spans="2:19" x14ac:dyDescent="0.25">
      <c r="B28" s="340" t="s">
        <v>204</v>
      </c>
    </row>
  </sheetData>
  <mergeCells count="45">
    <mergeCell ref="Q9:Q10"/>
    <mergeCell ref="R9:R10"/>
    <mergeCell ref="S9:S10"/>
    <mergeCell ref="T9:T10"/>
    <mergeCell ref="T7:T8"/>
    <mergeCell ref="B9:B12"/>
    <mergeCell ref="C9:C12"/>
    <mergeCell ref="D9:D12"/>
    <mergeCell ref="E9:E10"/>
    <mergeCell ref="F9:F10"/>
    <mergeCell ref="G9:G10"/>
    <mergeCell ref="H9:H10"/>
    <mergeCell ref="I9:I10"/>
    <mergeCell ref="M9:M10"/>
    <mergeCell ref="N7:N8"/>
    <mergeCell ref="O7:O8"/>
    <mergeCell ref="P7:P8"/>
    <mergeCell ref="Q7:Q8"/>
    <mergeCell ref="R7:R8"/>
    <mergeCell ref="S7:S8"/>
    <mergeCell ref="S6:T6"/>
    <mergeCell ref="A7:A8"/>
    <mergeCell ref="B7:B8"/>
    <mergeCell ref="C7:C8"/>
    <mergeCell ref="D7:H7"/>
    <mergeCell ref="I7:I8"/>
    <mergeCell ref="J7:J8"/>
    <mergeCell ref="K7:K8"/>
    <mergeCell ref="L7:L8"/>
    <mergeCell ref="M7:M8"/>
    <mergeCell ref="A6:H6"/>
    <mergeCell ref="I6:J6"/>
    <mergeCell ref="K6:L6"/>
    <mergeCell ref="M6:N6"/>
    <mergeCell ref="O6:P6"/>
    <mergeCell ref="Q6:R6"/>
    <mergeCell ref="A1:B3"/>
    <mergeCell ref="C1:R3"/>
    <mergeCell ref="A4:D4"/>
    <mergeCell ref="F4:J4"/>
    <mergeCell ref="K4:N4"/>
    <mergeCell ref="O4:T5"/>
    <mergeCell ref="A5:D5"/>
    <mergeCell ref="F5:J5"/>
    <mergeCell ref="M5:N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Segto a Metas y Proy Inv.</vt:lpstr>
      <vt:lpstr>DADH</vt:lpstr>
      <vt:lpstr>Construccion de la Memoria</vt:lpstr>
      <vt:lpstr>Estrategias de Comunicacion</vt:lpstr>
      <vt:lpstr>Museos</vt:lpstr>
      <vt:lpstr>DAV</vt:lpstr>
      <vt:lpstr>DADH!Área_de_impresión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Francisco Hurtado</dc:creator>
  <cp:lastModifiedBy>Luis Francisco Hurtado Salamanca</cp:lastModifiedBy>
  <cp:lastPrinted>2020-03-30T20:48:26Z</cp:lastPrinted>
  <dcterms:created xsi:type="dcterms:W3CDTF">2013-12-13T15:23:09Z</dcterms:created>
  <dcterms:modified xsi:type="dcterms:W3CDTF">2022-06-06T16:43:46Z</dcterms:modified>
</cp:coreProperties>
</file>