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C3F7DFDE-091D-4F06-84FF-DAB20BFFA8F5}" xr6:coauthVersionLast="47" xr6:coauthVersionMax="47" xr10:uidLastSave="{00000000-0000-0000-0000-000000000000}"/>
  <bookViews>
    <workbookView xWindow="-109" yWindow="-109" windowWidth="26301" windowHeight="14889" xr2:uid="{00000000-000D-0000-FFFF-FFFF00000000}"/>
  </bookViews>
  <sheets>
    <sheet name="enero"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76" i="2" l="1"/>
  <c r="Y576" i="2"/>
  <c r="Z575" i="2"/>
  <c r="Y575" i="2"/>
  <c r="Z574" i="2"/>
  <c r="Y574" i="2"/>
  <c r="Z573" i="2"/>
  <c r="Y573" i="2"/>
  <c r="Z572" i="2"/>
  <c r="Y572" i="2"/>
  <c r="Z571" i="2"/>
  <c r="Y571" i="2"/>
  <c r="Z570" i="2"/>
  <c r="Y570" i="2"/>
  <c r="Z569" i="2"/>
  <c r="Y569" i="2"/>
  <c r="Z568" i="2"/>
  <c r="Y568" i="2"/>
  <c r="Z567" i="2"/>
  <c r="Y567" i="2"/>
  <c r="Z566" i="2"/>
  <c r="Y566" i="2"/>
  <c r="Z565" i="2"/>
  <c r="Y565" i="2"/>
  <c r="Z564" i="2"/>
  <c r="Y564" i="2"/>
  <c r="Z563" i="2"/>
  <c r="Y563" i="2"/>
  <c r="Z562" i="2"/>
  <c r="Y562" i="2"/>
  <c r="Z561" i="2"/>
  <c r="Y561" i="2"/>
  <c r="Z560" i="2"/>
  <c r="Y560" i="2"/>
  <c r="Z559" i="2"/>
  <c r="Y559" i="2"/>
  <c r="Z558" i="2"/>
  <c r="Y558" i="2"/>
  <c r="Z557" i="2"/>
  <c r="Y557" i="2"/>
  <c r="Z556" i="2"/>
  <c r="Y556" i="2"/>
  <c r="Z555" i="2"/>
  <c r="Y555" i="2"/>
  <c r="Z554" i="2"/>
  <c r="Y554" i="2"/>
  <c r="Z553" i="2"/>
  <c r="Y553" i="2"/>
  <c r="Z552" i="2"/>
  <c r="Y552" i="2"/>
  <c r="Z551" i="2"/>
  <c r="Y551" i="2"/>
  <c r="Z550" i="2"/>
  <c r="Y550" i="2"/>
  <c r="Z549" i="2"/>
  <c r="Y549" i="2"/>
  <c r="Z548" i="2"/>
  <c r="Y548" i="2"/>
  <c r="Z547" i="2"/>
  <c r="Y547" i="2"/>
  <c r="Z546" i="2"/>
  <c r="Y546" i="2"/>
  <c r="Z545" i="2"/>
  <c r="Y545" i="2"/>
  <c r="Z544" i="2"/>
  <c r="Y544" i="2"/>
  <c r="Z543" i="2"/>
  <c r="Y543" i="2"/>
  <c r="Z542" i="2"/>
  <c r="Y542" i="2"/>
  <c r="Z541" i="2"/>
  <c r="Y541" i="2"/>
  <c r="Z540" i="2"/>
  <c r="Y540" i="2"/>
  <c r="Z539" i="2"/>
  <c r="Y539" i="2"/>
  <c r="Z538" i="2"/>
  <c r="Y538" i="2"/>
  <c r="Z537" i="2"/>
  <c r="Y537" i="2"/>
  <c r="Z536" i="2"/>
  <c r="Y536" i="2"/>
  <c r="Z535" i="2"/>
  <c r="Y535" i="2"/>
  <c r="Z534" i="2"/>
  <c r="Y534" i="2"/>
  <c r="Z533" i="2"/>
  <c r="Y533" i="2"/>
  <c r="Z532" i="2"/>
  <c r="Y532" i="2"/>
  <c r="Z531" i="2"/>
  <c r="Y531" i="2"/>
  <c r="Z530" i="2"/>
  <c r="Y530" i="2"/>
  <c r="Z529" i="2"/>
  <c r="Y529" i="2"/>
  <c r="Z528" i="2"/>
  <c r="Y528" i="2"/>
  <c r="Z527" i="2"/>
  <c r="Y527" i="2"/>
  <c r="Z526" i="2"/>
  <c r="Y526" i="2"/>
  <c r="Z525" i="2"/>
  <c r="Y525" i="2"/>
  <c r="Z524" i="2"/>
  <c r="Y524" i="2"/>
  <c r="Z523" i="2"/>
  <c r="Y523" i="2"/>
  <c r="Z522" i="2"/>
  <c r="Y522" i="2"/>
  <c r="Z521" i="2"/>
  <c r="Y521" i="2"/>
  <c r="Z520" i="2"/>
  <c r="Y520" i="2"/>
  <c r="Z519" i="2"/>
  <c r="Y519" i="2"/>
  <c r="Z518" i="2"/>
  <c r="Y518" i="2"/>
  <c r="Z517" i="2"/>
  <c r="Y517" i="2"/>
  <c r="Z516" i="2"/>
  <c r="Y516" i="2"/>
  <c r="Z515" i="2"/>
  <c r="Y515" i="2"/>
  <c r="Z514" i="2"/>
  <c r="Y514" i="2"/>
  <c r="Z513" i="2"/>
  <c r="Y513" i="2"/>
  <c r="Z512" i="2"/>
  <c r="Y512" i="2"/>
  <c r="Z511" i="2"/>
  <c r="Y511" i="2"/>
  <c r="Z510" i="2"/>
  <c r="Y510" i="2"/>
  <c r="Z509" i="2"/>
  <c r="Y509" i="2"/>
  <c r="Z508" i="2"/>
  <c r="Y508" i="2"/>
  <c r="Z507" i="2"/>
  <c r="Y507" i="2"/>
  <c r="Z506" i="2"/>
  <c r="Y506" i="2"/>
  <c r="Z505" i="2"/>
  <c r="Y505" i="2"/>
  <c r="Z504" i="2"/>
  <c r="Y504" i="2"/>
  <c r="Z503" i="2"/>
  <c r="Y503" i="2"/>
  <c r="Z502" i="2"/>
  <c r="Y502" i="2"/>
  <c r="Z501" i="2"/>
  <c r="Y501" i="2"/>
  <c r="Z500" i="2"/>
  <c r="Y500" i="2"/>
  <c r="Z499" i="2"/>
  <c r="Y499" i="2"/>
  <c r="Z498" i="2"/>
  <c r="Y498" i="2"/>
  <c r="Z497" i="2"/>
  <c r="Y497" i="2"/>
  <c r="Z496" i="2"/>
  <c r="Y496" i="2"/>
  <c r="Z495" i="2"/>
  <c r="Y495" i="2"/>
  <c r="Z494" i="2"/>
  <c r="Y494" i="2"/>
  <c r="Z493" i="2"/>
  <c r="Y493" i="2"/>
  <c r="Z492" i="2"/>
  <c r="Y492" i="2"/>
  <c r="Z491" i="2"/>
  <c r="Y491" i="2"/>
  <c r="Z490" i="2"/>
  <c r="Y490" i="2"/>
  <c r="Z489" i="2"/>
  <c r="Y489" i="2"/>
  <c r="Z488" i="2"/>
  <c r="Y488" i="2"/>
  <c r="Z487" i="2"/>
  <c r="Y487" i="2"/>
  <c r="Z486" i="2"/>
  <c r="Y486" i="2"/>
  <c r="Z485" i="2"/>
  <c r="Y485" i="2"/>
  <c r="Z484" i="2"/>
  <c r="Y484" i="2"/>
  <c r="Z483" i="2"/>
  <c r="Y483" i="2"/>
  <c r="Z482" i="2"/>
  <c r="Y482" i="2"/>
  <c r="Z481" i="2"/>
  <c r="Y481" i="2"/>
  <c r="Z480" i="2"/>
  <c r="Y480" i="2"/>
  <c r="Z479" i="2"/>
  <c r="Y479" i="2"/>
  <c r="Z478" i="2"/>
  <c r="Y478" i="2"/>
  <c r="Z477" i="2"/>
  <c r="Y477" i="2"/>
  <c r="Z476" i="2"/>
  <c r="Y476" i="2"/>
  <c r="Z475" i="2"/>
  <c r="Y475" i="2"/>
  <c r="Z474" i="2"/>
  <c r="Y474" i="2"/>
  <c r="Z473" i="2"/>
  <c r="Y473" i="2"/>
  <c r="Z472" i="2"/>
  <c r="Y472" i="2"/>
  <c r="Z471" i="2"/>
  <c r="Y471" i="2"/>
  <c r="Z470" i="2"/>
  <c r="Y470" i="2"/>
  <c r="Z469" i="2"/>
  <c r="Y469" i="2"/>
  <c r="Z468" i="2"/>
  <c r="Y468" i="2"/>
  <c r="Z467" i="2"/>
  <c r="Y467" i="2"/>
  <c r="Z466" i="2"/>
  <c r="Y466" i="2"/>
  <c r="Z465" i="2"/>
  <c r="Y465" i="2"/>
  <c r="Z464" i="2"/>
  <c r="Y464" i="2"/>
  <c r="Z463" i="2"/>
  <c r="Y463" i="2"/>
  <c r="Z462" i="2"/>
  <c r="Y462" i="2"/>
  <c r="Z461" i="2"/>
  <c r="Y461" i="2"/>
  <c r="Z460" i="2"/>
  <c r="Y460" i="2"/>
  <c r="Z459" i="2"/>
  <c r="Y459" i="2"/>
  <c r="Z458" i="2"/>
  <c r="Y458" i="2"/>
  <c r="Z457" i="2"/>
  <c r="Y457" i="2"/>
  <c r="Z456" i="2"/>
  <c r="Y456" i="2"/>
  <c r="Z455" i="2"/>
  <c r="Y455" i="2"/>
  <c r="Z454" i="2"/>
  <c r="Y454" i="2"/>
  <c r="Z453" i="2"/>
  <c r="Y453" i="2"/>
  <c r="Z452" i="2"/>
  <c r="Y452" i="2"/>
  <c r="Z451" i="2"/>
  <c r="Y451" i="2"/>
  <c r="Z450" i="2"/>
  <c r="Y450" i="2"/>
  <c r="Z449" i="2"/>
  <c r="Y449" i="2"/>
  <c r="Z448" i="2"/>
  <c r="Y448" i="2"/>
  <c r="Z447" i="2"/>
  <c r="Y447" i="2"/>
  <c r="Z446" i="2"/>
  <c r="Y446" i="2"/>
  <c r="Z445" i="2"/>
  <c r="Y445" i="2"/>
  <c r="Z444" i="2"/>
  <c r="Y444" i="2"/>
  <c r="Z443" i="2"/>
  <c r="Y443" i="2"/>
  <c r="Z442" i="2"/>
  <c r="Y442" i="2"/>
  <c r="Z441" i="2"/>
  <c r="Y441" i="2"/>
  <c r="Z440" i="2"/>
  <c r="Y440" i="2"/>
  <c r="Z439" i="2"/>
  <c r="Y439" i="2"/>
  <c r="Z438" i="2"/>
  <c r="Y438" i="2"/>
  <c r="Z437" i="2"/>
  <c r="Y437" i="2"/>
  <c r="Z436" i="2"/>
  <c r="Y436" i="2"/>
  <c r="Z435" i="2"/>
  <c r="Y435" i="2"/>
  <c r="Z434" i="2"/>
  <c r="Y434" i="2"/>
  <c r="Z433" i="2"/>
  <c r="Y433" i="2"/>
  <c r="Z432" i="2"/>
  <c r="Y432" i="2"/>
  <c r="Z431" i="2"/>
  <c r="Y431" i="2"/>
  <c r="Z430" i="2"/>
  <c r="Y430" i="2"/>
  <c r="Z429" i="2"/>
  <c r="Y429" i="2"/>
  <c r="Z428" i="2"/>
  <c r="Y428" i="2"/>
  <c r="Z427" i="2"/>
  <c r="Y427" i="2"/>
  <c r="Z426" i="2"/>
  <c r="Y426" i="2"/>
  <c r="Z425" i="2"/>
  <c r="Y425" i="2"/>
  <c r="Z424" i="2"/>
  <c r="Y424" i="2"/>
  <c r="Z423" i="2"/>
  <c r="Y423" i="2"/>
  <c r="Z422" i="2"/>
  <c r="Y422" i="2"/>
  <c r="Z421" i="2"/>
  <c r="Y421" i="2"/>
  <c r="Z420" i="2"/>
  <c r="Y420" i="2"/>
  <c r="Z419" i="2"/>
  <c r="Y419" i="2"/>
  <c r="Z418" i="2"/>
  <c r="Y418" i="2"/>
  <c r="Z417" i="2"/>
  <c r="Y417" i="2"/>
  <c r="Z416" i="2"/>
  <c r="Y416" i="2"/>
  <c r="Z415" i="2"/>
  <c r="Y415" i="2"/>
  <c r="Z414" i="2"/>
  <c r="Y414" i="2"/>
  <c r="Z413" i="2"/>
  <c r="Y413" i="2"/>
  <c r="Z412" i="2"/>
  <c r="Y412" i="2"/>
  <c r="Z411" i="2"/>
  <c r="Y411" i="2"/>
  <c r="Z410" i="2"/>
  <c r="Y410" i="2"/>
  <c r="Z409" i="2"/>
  <c r="Y409" i="2"/>
  <c r="Z408" i="2"/>
  <c r="Y408" i="2"/>
  <c r="Z407" i="2"/>
  <c r="Y407" i="2"/>
  <c r="Z406" i="2"/>
  <c r="Y406" i="2"/>
  <c r="Z405" i="2"/>
  <c r="Y405" i="2"/>
  <c r="Z404" i="2"/>
  <c r="Y404" i="2"/>
  <c r="Z403" i="2"/>
  <c r="Y403" i="2"/>
  <c r="Z402" i="2"/>
  <c r="Y402" i="2"/>
  <c r="Z401" i="2"/>
  <c r="Y401" i="2"/>
  <c r="Z400" i="2"/>
  <c r="Y400" i="2"/>
  <c r="Z399" i="2"/>
  <c r="Y399" i="2"/>
  <c r="Z398" i="2"/>
  <c r="Y398" i="2"/>
  <c r="Z397" i="2"/>
  <c r="Y397" i="2"/>
  <c r="Z396" i="2"/>
  <c r="Y396" i="2"/>
  <c r="Z395" i="2"/>
  <c r="Y395" i="2"/>
  <c r="Z394" i="2"/>
  <c r="Y394" i="2"/>
  <c r="Z393" i="2"/>
  <c r="Y393" i="2"/>
  <c r="Z392" i="2"/>
  <c r="Y392" i="2"/>
  <c r="Z391" i="2"/>
  <c r="Y391" i="2"/>
  <c r="Z390" i="2"/>
  <c r="Y390" i="2"/>
  <c r="Z389" i="2"/>
  <c r="Y389" i="2"/>
  <c r="Z388" i="2"/>
  <c r="Y388" i="2"/>
  <c r="Z387" i="2"/>
  <c r="Y387" i="2"/>
  <c r="Z386" i="2"/>
  <c r="Y386" i="2"/>
  <c r="Z385" i="2"/>
  <c r="Y385" i="2"/>
  <c r="Z384" i="2"/>
  <c r="Y384" i="2"/>
  <c r="Z383" i="2"/>
  <c r="Y383" i="2"/>
  <c r="Z382" i="2"/>
  <c r="Y382" i="2"/>
  <c r="Z381" i="2"/>
  <c r="Y381" i="2"/>
  <c r="Z380" i="2"/>
  <c r="Y380" i="2"/>
  <c r="Z379" i="2"/>
  <c r="Y379" i="2"/>
  <c r="Z378" i="2"/>
  <c r="Y378" i="2"/>
  <c r="Z377" i="2"/>
  <c r="Y377" i="2"/>
  <c r="Z376" i="2"/>
  <c r="Y376" i="2"/>
  <c r="Z375" i="2"/>
  <c r="Y375" i="2"/>
  <c r="Z374" i="2"/>
  <c r="Y374" i="2"/>
  <c r="Z373" i="2"/>
  <c r="Y373" i="2"/>
  <c r="Z372" i="2"/>
  <c r="Y372" i="2"/>
  <c r="Z371" i="2"/>
  <c r="Y371" i="2"/>
  <c r="Z370" i="2"/>
  <c r="Y370" i="2"/>
  <c r="Z369" i="2"/>
  <c r="Y369" i="2"/>
  <c r="Z368" i="2"/>
  <c r="Y368" i="2"/>
  <c r="Z367" i="2"/>
  <c r="Y367" i="2"/>
  <c r="Z366" i="2"/>
  <c r="Y366" i="2"/>
  <c r="Z365" i="2"/>
  <c r="Y365" i="2"/>
  <c r="Z364" i="2"/>
  <c r="Y364" i="2"/>
  <c r="Z363" i="2"/>
  <c r="Y363" i="2"/>
  <c r="Z362" i="2"/>
  <c r="Y362" i="2"/>
  <c r="Z361" i="2"/>
  <c r="Y361" i="2"/>
  <c r="Z360" i="2"/>
  <c r="Y360" i="2"/>
  <c r="Z359" i="2"/>
  <c r="Y359" i="2"/>
  <c r="Z358" i="2"/>
  <c r="Y358" i="2"/>
  <c r="Z357" i="2"/>
  <c r="Y357" i="2"/>
  <c r="Z356" i="2"/>
  <c r="Y356" i="2"/>
  <c r="Z355" i="2"/>
  <c r="Y355" i="2"/>
  <c r="Z354" i="2"/>
  <c r="Y354" i="2"/>
  <c r="Z353" i="2"/>
  <c r="Y353" i="2"/>
  <c r="Z352" i="2"/>
  <c r="Y352" i="2"/>
  <c r="Z351" i="2"/>
  <c r="Y351" i="2"/>
  <c r="Z350" i="2"/>
  <c r="Y350" i="2"/>
  <c r="Z349" i="2"/>
  <c r="Y349" i="2"/>
  <c r="Z348" i="2"/>
  <c r="Y348" i="2"/>
  <c r="Z347" i="2"/>
  <c r="Y347" i="2"/>
  <c r="Z346" i="2"/>
  <c r="Y346" i="2"/>
  <c r="Z345" i="2"/>
  <c r="Y345" i="2"/>
  <c r="Z344" i="2"/>
  <c r="Y344" i="2"/>
  <c r="Z343" i="2"/>
  <c r="Y343" i="2"/>
  <c r="Z342" i="2"/>
  <c r="Y342" i="2"/>
  <c r="Z341" i="2"/>
  <c r="Y341" i="2"/>
  <c r="Z340" i="2"/>
  <c r="Y340" i="2"/>
  <c r="Z339" i="2"/>
  <c r="Y339" i="2"/>
  <c r="Z338" i="2"/>
  <c r="Y338" i="2"/>
  <c r="Z337" i="2"/>
  <c r="Y337" i="2"/>
  <c r="Z336" i="2"/>
  <c r="Y336" i="2"/>
  <c r="Z335" i="2"/>
  <c r="Y335" i="2"/>
  <c r="Z334" i="2"/>
  <c r="Y334" i="2"/>
  <c r="Z333" i="2"/>
  <c r="Y333" i="2"/>
  <c r="Z332" i="2"/>
  <c r="Y332" i="2"/>
  <c r="Z331" i="2"/>
  <c r="Y331" i="2"/>
  <c r="Z330" i="2"/>
  <c r="Y330" i="2"/>
  <c r="Z329" i="2"/>
  <c r="Y329" i="2"/>
  <c r="Z328" i="2"/>
  <c r="Y328" i="2"/>
  <c r="Z327" i="2"/>
  <c r="Y327" i="2"/>
  <c r="Z326" i="2"/>
  <c r="Y326" i="2"/>
  <c r="Z325" i="2"/>
  <c r="Y325" i="2"/>
  <c r="Z324" i="2"/>
  <c r="Y324" i="2"/>
  <c r="Z323" i="2"/>
  <c r="Y323" i="2"/>
  <c r="Z322" i="2"/>
  <c r="Y322" i="2"/>
  <c r="Z321" i="2"/>
  <c r="Y321" i="2"/>
  <c r="Z320" i="2"/>
  <c r="Y320" i="2"/>
  <c r="Z319" i="2"/>
  <c r="Y319" i="2"/>
  <c r="Z318" i="2"/>
  <c r="Y318" i="2"/>
  <c r="Z317" i="2"/>
  <c r="Y317" i="2"/>
  <c r="Z316" i="2"/>
  <c r="Y316" i="2"/>
  <c r="Z315" i="2"/>
  <c r="Y315" i="2"/>
  <c r="Z314" i="2"/>
  <c r="Y314" i="2"/>
  <c r="Z313" i="2"/>
  <c r="Y313" i="2"/>
  <c r="Z312" i="2"/>
  <c r="Y312" i="2"/>
  <c r="Z311" i="2"/>
  <c r="Y311" i="2"/>
  <c r="Z310" i="2"/>
  <c r="Y310" i="2"/>
  <c r="Z309" i="2"/>
  <c r="Y309" i="2"/>
  <c r="Z308" i="2"/>
  <c r="Y308" i="2"/>
  <c r="Z307" i="2"/>
  <c r="Y307" i="2"/>
  <c r="Z306" i="2"/>
  <c r="Y306" i="2"/>
  <c r="Z305" i="2"/>
  <c r="Y305" i="2"/>
  <c r="Z304" i="2"/>
  <c r="Y304" i="2"/>
  <c r="Z303" i="2"/>
  <c r="Y303" i="2"/>
  <c r="Z302" i="2"/>
  <c r="Y302" i="2"/>
  <c r="Z301" i="2"/>
  <c r="Y301" i="2"/>
  <c r="Z300" i="2"/>
  <c r="Y300" i="2"/>
  <c r="Z299" i="2"/>
  <c r="Y299" i="2"/>
  <c r="Z298" i="2"/>
  <c r="Y298" i="2"/>
  <c r="Z297" i="2"/>
  <c r="Y297" i="2"/>
  <c r="Z296" i="2"/>
  <c r="Y296" i="2"/>
  <c r="Z295" i="2"/>
  <c r="Y295" i="2"/>
  <c r="Z294" i="2"/>
  <c r="Y294" i="2"/>
  <c r="Z293" i="2"/>
  <c r="Y293" i="2"/>
  <c r="Z292" i="2"/>
  <c r="Y292" i="2"/>
  <c r="Z291" i="2"/>
  <c r="Y291" i="2"/>
  <c r="Z290" i="2"/>
  <c r="Y290" i="2"/>
  <c r="Z289" i="2"/>
  <c r="Y289" i="2"/>
  <c r="Z288" i="2"/>
  <c r="Y288" i="2"/>
  <c r="Z287" i="2"/>
  <c r="Y287" i="2"/>
  <c r="Z286" i="2"/>
  <c r="Y286" i="2"/>
  <c r="Z285" i="2"/>
  <c r="Y285" i="2"/>
  <c r="Z284" i="2"/>
  <c r="Y284" i="2"/>
  <c r="Z283" i="2"/>
  <c r="Y283" i="2"/>
  <c r="Z282" i="2"/>
  <c r="Y282" i="2"/>
  <c r="Z281" i="2"/>
  <c r="Y281" i="2"/>
  <c r="Z280" i="2"/>
  <c r="Y280" i="2"/>
  <c r="Z279" i="2"/>
  <c r="Y279" i="2"/>
  <c r="Z278" i="2"/>
  <c r="Y278" i="2"/>
  <c r="Z277" i="2"/>
  <c r="Y277" i="2"/>
  <c r="Z276" i="2"/>
  <c r="Y276" i="2"/>
  <c r="Z275" i="2"/>
  <c r="Y275" i="2"/>
  <c r="Z274" i="2"/>
  <c r="Y274" i="2"/>
  <c r="Z273" i="2"/>
  <c r="Y273" i="2"/>
  <c r="Z272" i="2"/>
  <c r="Y272" i="2"/>
  <c r="Z271" i="2"/>
  <c r="Y271" i="2"/>
  <c r="Z270" i="2"/>
  <c r="Y270" i="2"/>
  <c r="Z269" i="2"/>
  <c r="Y269" i="2"/>
  <c r="Z268" i="2"/>
  <c r="Y268" i="2"/>
  <c r="Z267" i="2"/>
  <c r="Y267" i="2"/>
  <c r="Z266" i="2"/>
  <c r="Y266" i="2"/>
  <c r="Z265" i="2"/>
  <c r="Y265" i="2"/>
  <c r="Z264" i="2"/>
  <c r="Y264" i="2"/>
  <c r="Z263" i="2"/>
  <c r="Y263" i="2"/>
  <c r="Z262" i="2"/>
  <c r="Y262" i="2"/>
  <c r="Z261" i="2"/>
  <c r="Y261" i="2"/>
  <c r="Z260" i="2"/>
  <c r="Y260" i="2"/>
  <c r="Z259" i="2"/>
  <c r="Y259" i="2"/>
  <c r="Z258" i="2"/>
  <c r="Y258" i="2"/>
  <c r="Z257" i="2"/>
  <c r="Y257" i="2"/>
  <c r="Z256" i="2"/>
  <c r="Y256" i="2"/>
  <c r="Z255" i="2"/>
  <c r="Y255" i="2"/>
  <c r="Z254" i="2"/>
  <c r="Y254" i="2"/>
  <c r="Z253" i="2"/>
  <c r="Y253" i="2"/>
  <c r="Z252" i="2"/>
  <c r="Y252" i="2"/>
  <c r="Z251" i="2"/>
  <c r="Y251" i="2"/>
  <c r="Z250" i="2"/>
  <c r="Y250" i="2"/>
  <c r="Z249" i="2"/>
  <c r="Y249" i="2"/>
  <c r="Z248" i="2"/>
  <c r="Y248" i="2"/>
  <c r="Z247" i="2"/>
  <c r="Y247" i="2"/>
  <c r="Z246" i="2"/>
  <c r="Y246" i="2"/>
  <c r="Z245" i="2"/>
  <c r="Y245" i="2"/>
  <c r="Z244" i="2"/>
  <c r="Y244" i="2"/>
  <c r="Z243" i="2"/>
  <c r="Y243" i="2"/>
  <c r="Z242" i="2"/>
  <c r="Y242" i="2"/>
  <c r="Z241" i="2"/>
  <c r="Y241" i="2"/>
  <c r="Z240" i="2"/>
  <c r="Y240" i="2"/>
  <c r="Z239" i="2"/>
  <c r="Y239" i="2"/>
  <c r="Z238" i="2"/>
  <c r="Y238" i="2"/>
  <c r="Z237" i="2"/>
  <c r="Y237" i="2"/>
  <c r="Z236" i="2"/>
  <c r="Y236" i="2"/>
  <c r="Z235" i="2"/>
  <c r="Y235" i="2"/>
  <c r="Z234" i="2"/>
  <c r="Y234" i="2"/>
  <c r="Z233" i="2"/>
  <c r="Y233" i="2"/>
  <c r="Z232" i="2"/>
  <c r="Y232" i="2"/>
  <c r="Z231" i="2"/>
  <c r="Y231" i="2"/>
  <c r="Z230" i="2"/>
  <c r="Y230" i="2"/>
  <c r="Z229" i="2"/>
  <c r="Y229" i="2"/>
  <c r="Z228" i="2"/>
  <c r="Y228" i="2"/>
  <c r="Z227" i="2"/>
  <c r="Y227" i="2"/>
  <c r="Z226" i="2"/>
  <c r="Y226" i="2"/>
  <c r="Z225" i="2"/>
  <c r="Y225" i="2"/>
  <c r="Z224" i="2"/>
  <c r="Y224" i="2"/>
  <c r="Z223" i="2"/>
  <c r="Y223" i="2"/>
  <c r="Z222" i="2"/>
  <c r="Y222" i="2"/>
  <c r="Z221" i="2"/>
  <c r="Y221" i="2"/>
  <c r="Z220" i="2"/>
  <c r="Y220" i="2"/>
  <c r="Z219" i="2"/>
  <c r="Y219" i="2"/>
  <c r="Z218" i="2"/>
  <c r="Y218" i="2"/>
  <c r="Z217" i="2"/>
  <c r="Y217" i="2"/>
  <c r="Z216" i="2"/>
  <c r="Y216" i="2"/>
  <c r="Z215" i="2"/>
  <c r="Y215" i="2"/>
  <c r="Z214" i="2"/>
  <c r="Y214" i="2"/>
  <c r="Z213" i="2"/>
  <c r="Y213" i="2"/>
  <c r="Z212" i="2"/>
  <c r="Y212" i="2"/>
  <c r="Z211" i="2"/>
  <c r="Y211" i="2"/>
  <c r="Z210" i="2"/>
  <c r="Y210" i="2"/>
  <c r="Z209" i="2"/>
  <c r="Y209" i="2"/>
  <c r="Z208" i="2"/>
  <c r="Y208" i="2"/>
  <c r="Z207" i="2"/>
  <c r="Y207" i="2"/>
  <c r="Z206" i="2"/>
  <c r="Y206" i="2"/>
  <c r="Z205" i="2"/>
  <c r="Y205" i="2"/>
  <c r="Z204" i="2"/>
  <c r="Y204" i="2"/>
  <c r="Z203" i="2"/>
  <c r="Y203" i="2"/>
  <c r="Z202" i="2"/>
  <c r="Y202" i="2"/>
  <c r="Z201" i="2"/>
  <c r="Y201" i="2"/>
  <c r="Z200" i="2"/>
  <c r="Y200" i="2"/>
  <c r="Z199" i="2"/>
  <c r="Y199" i="2"/>
  <c r="Z198" i="2"/>
  <c r="Y198" i="2"/>
  <c r="Z197" i="2"/>
  <c r="Y197" i="2"/>
  <c r="Z196" i="2"/>
  <c r="Y196" i="2"/>
  <c r="Z195" i="2"/>
  <c r="Y195" i="2"/>
  <c r="Z194" i="2"/>
  <c r="Y194" i="2"/>
  <c r="Z193" i="2"/>
  <c r="Y193" i="2"/>
  <c r="Z192" i="2"/>
  <c r="Y192" i="2"/>
  <c r="Z191" i="2"/>
  <c r="Y191" i="2"/>
  <c r="Z190" i="2"/>
  <c r="Y190" i="2"/>
  <c r="Z189" i="2"/>
  <c r="Y189" i="2"/>
  <c r="Z188" i="2"/>
  <c r="Y188" i="2"/>
  <c r="Z187" i="2"/>
  <c r="Y187" i="2"/>
  <c r="Z186" i="2"/>
  <c r="Y186" i="2"/>
  <c r="Z185" i="2"/>
  <c r="Y185" i="2"/>
  <c r="Z184" i="2"/>
  <c r="Y184" i="2"/>
  <c r="Z183" i="2"/>
  <c r="Y183" i="2"/>
  <c r="Z182" i="2"/>
  <c r="Y182" i="2"/>
  <c r="Z181" i="2"/>
  <c r="Y181" i="2"/>
  <c r="Z180" i="2"/>
  <c r="Y180" i="2"/>
  <c r="Z179" i="2"/>
  <c r="Y179" i="2"/>
  <c r="Z178" i="2"/>
  <c r="Y178" i="2"/>
  <c r="Z177" i="2"/>
  <c r="Y177" i="2"/>
  <c r="Z176" i="2"/>
  <c r="Y176" i="2"/>
  <c r="Z175" i="2"/>
  <c r="Y175" i="2"/>
  <c r="Z174" i="2"/>
  <c r="Y174" i="2"/>
  <c r="Z173" i="2"/>
  <c r="Y173" i="2"/>
  <c r="Z172" i="2"/>
  <c r="Y172" i="2"/>
  <c r="Z171" i="2"/>
  <c r="Y171" i="2"/>
  <c r="Z170" i="2"/>
  <c r="Y170" i="2"/>
  <c r="Z169" i="2"/>
  <c r="Y169" i="2"/>
  <c r="Z168" i="2"/>
  <c r="Y168" i="2"/>
  <c r="Z167" i="2"/>
  <c r="Y167" i="2"/>
  <c r="Z166" i="2"/>
  <c r="Y166" i="2"/>
  <c r="Z165" i="2"/>
  <c r="Y165" i="2"/>
  <c r="Z164" i="2"/>
  <c r="Y164" i="2"/>
  <c r="Z163" i="2"/>
  <c r="Y163" i="2"/>
  <c r="Z162" i="2"/>
  <c r="Y162" i="2"/>
  <c r="Z161" i="2"/>
  <c r="Y161" i="2"/>
  <c r="Z160" i="2"/>
  <c r="Y160" i="2"/>
  <c r="Z159" i="2"/>
  <c r="Y159" i="2"/>
  <c r="Z158" i="2"/>
  <c r="Y158" i="2"/>
  <c r="Z157" i="2"/>
  <c r="Y157" i="2"/>
  <c r="Z156" i="2"/>
  <c r="Y156" i="2"/>
  <c r="Z155" i="2"/>
  <c r="Y155" i="2"/>
  <c r="Z154" i="2"/>
  <c r="Y154" i="2"/>
  <c r="Z153" i="2"/>
  <c r="Y153" i="2"/>
  <c r="Z152" i="2"/>
  <c r="Y152" i="2"/>
  <c r="Z151" i="2"/>
  <c r="Y151" i="2"/>
  <c r="Z150" i="2"/>
  <c r="Y150" i="2"/>
  <c r="Z149" i="2"/>
  <c r="Y149" i="2"/>
  <c r="Z148" i="2"/>
  <c r="Y148" i="2"/>
  <c r="Z147" i="2"/>
  <c r="Y147" i="2"/>
  <c r="Z146" i="2"/>
  <c r="Y146" i="2"/>
  <c r="Z145" i="2"/>
  <c r="Y145" i="2"/>
  <c r="Z144" i="2"/>
  <c r="Y144" i="2"/>
  <c r="Z143" i="2"/>
  <c r="Y143" i="2"/>
  <c r="Z142" i="2"/>
  <c r="Y142" i="2"/>
  <c r="Z141" i="2"/>
  <c r="Y141" i="2"/>
  <c r="Z140" i="2"/>
  <c r="Y140" i="2"/>
  <c r="Z139" i="2"/>
  <c r="Y139" i="2"/>
  <c r="Z138" i="2"/>
  <c r="Y138" i="2"/>
  <c r="Z137" i="2"/>
  <c r="Y137" i="2"/>
  <c r="Z136" i="2"/>
  <c r="Y136" i="2"/>
  <c r="Z135" i="2"/>
  <c r="Y135" i="2"/>
  <c r="Z134" i="2"/>
  <c r="Y134" i="2"/>
  <c r="Z133" i="2"/>
  <c r="Y133" i="2"/>
  <c r="Z132" i="2"/>
  <c r="Y132" i="2"/>
  <c r="Z131" i="2"/>
  <c r="Y131" i="2"/>
  <c r="Z130" i="2"/>
  <c r="Y130" i="2"/>
  <c r="Z129" i="2"/>
  <c r="Y129" i="2"/>
  <c r="Z128" i="2"/>
  <c r="Y128" i="2"/>
  <c r="Z127" i="2"/>
  <c r="Y127" i="2"/>
  <c r="Z126" i="2"/>
  <c r="Y126" i="2"/>
  <c r="Z125" i="2"/>
  <c r="Y125" i="2"/>
  <c r="Z124" i="2"/>
  <c r="Y124" i="2"/>
  <c r="Z123" i="2"/>
  <c r="Y123" i="2"/>
  <c r="Z122" i="2"/>
  <c r="Y122" i="2"/>
  <c r="Z121" i="2"/>
  <c r="Y121" i="2"/>
  <c r="Z120" i="2"/>
  <c r="Y120" i="2"/>
  <c r="Z119" i="2"/>
  <c r="Y119" i="2"/>
  <c r="Z118" i="2"/>
  <c r="Y118" i="2"/>
  <c r="Z117" i="2"/>
  <c r="Y117" i="2"/>
  <c r="Z116" i="2"/>
  <c r="Y116" i="2"/>
  <c r="Z115" i="2"/>
  <c r="Y115" i="2"/>
  <c r="Z114" i="2"/>
  <c r="Y114" i="2"/>
  <c r="Z113" i="2"/>
  <c r="Y113" i="2"/>
  <c r="Z112" i="2"/>
  <c r="Y112" i="2"/>
  <c r="Z111" i="2"/>
  <c r="Y111" i="2"/>
  <c r="Z110" i="2"/>
  <c r="Y110" i="2"/>
  <c r="Z109" i="2"/>
  <c r="Y109" i="2"/>
  <c r="Z108" i="2"/>
  <c r="Y108" i="2"/>
  <c r="Z107" i="2"/>
  <c r="Y107" i="2"/>
  <c r="Z106" i="2"/>
  <c r="Y106" i="2"/>
  <c r="Z105" i="2"/>
  <c r="Y105" i="2"/>
  <c r="Z104" i="2"/>
  <c r="Y104" i="2"/>
  <c r="Z103" i="2"/>
  <c r="Y103" i="2"/>
  <c r="Z102" i="2"/>
  <c r="Y102" i="2"/>
  <c r="Z101" i="2"/>
  <c r="Y101" i="2"/>
  <c r="Z100" i="2"/>
  <c r="Y100" i="2"/>
  <c r="Z99" i="2"/>
  <c r="Y99" i="2"/>
  <c r="Z98" i="2"/>
  <c r="Y98" i="2"/>
  <c r="Z97" i="2"/>
  <c r="Y97" i="2"/>
  <c r="Z96" i="2"/>
  <c r="Y96" i="2"/>
  <c r="Z95" i="2"/>
  <c r="Y95" i="2"/>
  <c r="Z94" i="2"/>
  <c r="Y94" i="2"/>
  <c r="Z93" i="2"/>
  <c r="Y93" i="2"/>
  <c r="Z92" i="2"/>
  <c r="Y92" i="2"/>
  <c r="Z91" i="2"/>
  <c r="Y91" i="2"/>
  <c r="Z90" i="2"/>
  <c r="Y90" i="2"/>
  <c r="Z89" i="2"/>
  <c r="Y89" i="2"/>
  <c r="Z88" i="2"/>
  <c r="Y88" i="2"/>
  <c r="Z87" i="2"/>
  <c r="Y87" i="2"/>
  <c r="Z86" i="2"/>
  <c r="Y86" i="2"/>
  <c r="Z85" i="2"/>
  <c r="Y85" i="2"/>
  <c r="Z84" i="2"/>
  <c r="Y84" i="2"/>
  <c r="Z83" i="2"/>
  <c r="Y83" i="2"/>
  <c r="Z82" i="2"/>
  <c r="Y82" i="2"/>
  <c r="Z81" i="2"/>
  <c r="Y81" i="2"/>
  <c r="Z80" i="2"/>
  <c r="Y80" i="2"/>
  <c r="Z79" i="2"/>
  <c r="Y79" i="2"/>
  <c r="Z78" i="2"/>
  <c r="Y78" i="2"/>
  <c r="Z77" i="2"/>
  <c r="Y77" i="2"/>
  <c r="Z76" i="2"/>
  <c r="Y76" i="2"/>
  <c r="Z75" i="2"/>
  <c r="Y75" i="2"/>
  <c r="Z74" i="2"/>
  <c r="Y74" i="2"/>
  <c r="Z73" i="2"/>
  <c r="Y73" i="2"/>
  <c r="Z72" i="2"/>
  <c r="Y72" i="2"/>
  <c r="Z71" i="2"/>
  <c r="Y71" i="2"/>
  <c r="Z70" i="2"/>
  <c r="Y70" i="2"/>
  <c r="Z69" i="2"/>
  <c r="Y69" i="2"/>
  <c r="Z68" i="2"/>
  <c r="Y68" i="2"/>
  <c r="Z67" i="2"/>
  <c r="Y67" i="2"/>
  <c r="Z66" i="2"/>
  <c r="Y66" i="2"/>
  <c r="Z65" i="2"/>
  <c r="Y65" i="2"/>
  <c r="Z64" i="2"/>
  <c r="Y64" i="2"/>
  <c r="Z63" i="2"/>
  <c r="Y63" i="2"/>
  <c r="Z62" i="2"/>
  <c r="Y62" i="2"/>
  <c r="Z61" i="2"/>
  <c r="Y61" i="2"/>
  <c r="Z60" i="2"/>
  <c r="Y60" i="2"/>
  <c r="Z59" i="2"/>
  <c r="Y59" i="2"/>
  <c r="Z58" i="2"/>
  <c r="Y58" i="2"/>
  <c r="Z57" i="2"/>
  <c r="Y57" i="2"/>
  <c r="Z56" i="2"/>
  <c r="Y56" i="2"/>
  <c r="Z55" i="2"/>
  <c r="Y55" i="2"/>
  <c r="Z54" i="2"/>
  <c r="Y54" i="2"/>
  <c r="Z53" i="2"/>
  <c r="Y53" i="2"/>
  <c r="Z52" i="2"/>
  <c r="Y52" i="2"/>
  <c r="Z51" i="2"/>
  <c r="Y51" i="2"/>
  <c r="Z50" i="2"/>
  <c r="Y50" i="2"/>
  <c r="Z49" i="2"/>
  <c r="Y49" i="2"/>
  <c r="Z48" i="2"/>
  <c r="Y48" i="2"/>
  <c r="Z47" i="2"/>
  <c r="Y47" i="2"/>
  <c r="Z46" i="2"/>
  <c r="Y46" i="2"/>
  <c r="Z45" i="2"/>
  <c r="Y45" i="2"/>
  <c r="Z44" i="2"/>
  <c r="Y44" i="2"/>
  <c r="Z43" i="2"/>
  <c r="Y43" i="2"/>
  <c r="Z42" i="2"/>
  <c r="Y42" i="2"/>
  <c r="Z41" i="2"/>
  <c r="Y41" i="2"/>
  <c r="Z40" i="2"/>
  <c r="Y40" i="2"/>
  <c r="Z39" i="2"/>
  <c r="Y39" i="2"/>
  <c r="Z38" i="2"/>
  <c r="Y38" i="2"/>
  <c r="Z37" i="2"/>
  <c r="Y37" i="2"/>
  <c r="Z36" i="2"/>
  <c r="Y36" i="2"/>
  <c r="Z35" i="2"/>
  <c r="Y35" i="2"/>
  <c r="Z34" i="2"/>
  <c r="Y34" i="2"/>
  <c r="Z33" i="2"/>
  <c r="Y33" i="2"/>
  <c r="Z32" i="2"/>
  <c r="Y32" i="2"/>
  <c r="Z31" i="2"/>
  <c r="Y31" i="2"/>
  <c r="Z30" i="2"/>
  <c r="Y30" i="2"/>
  <c r="Z29" i="2"/>
  <c r="Y29" i="2"/>
  <c r="Z28" i="2"/>
  <c r="Y28" i="2"/>
  <c r="Z27" i="2"/>
  <c r="Y27" i="2"/>
  <c r="Z26" i="2"/>
  <c r="Y26" i="2"/>
  <c r="Z25" i="2"/>
  <c r="Y25" i="2"/>
  <c r="Z24" i="2"/>
  <c r="Y24" i="2"/>
  <c r="Z23" i="2"/>
  <c r="Y23" i="2"/>
  <c r="Z22" i="2"/>
  <c r="Y22" i="2"/>
  <c r="Z21" i="2"/>
  <c r="Y21" i="2"/>
  <c r="Z20" i="2"/>
  <c r="Y20" i="2"/>
  <c r="Z19" i="2"/>
  <c r="Y19" i="2"/>
  <c r="Z18" i="2"/>
  <c r="Y18" i="2"/>
  <c r="Z17" i="2"/>
  <c r="Y17" i="2"/>
  <c r="Z16" i="2"/>
  <c r="Y16" i="2"/>
  <c r="Z15" i="2"/>
  <c r="Y15" i="2"/>
  <c r="Z14" i="2"/>
  <c r="Y14" i="2"/>
  <c r="Z13" i="2"/>
  <c r="Y13" i="2"/>
  <c r="Z12" i="2"/>
  <c r="Y12" i="2"/>
  <c r="Z11" i="2"/>
  <c r="Y11" i="2"/>
  <c r="Z10" i="2"/>
  <c r="Y10" i="2"/>
  <c r="Z9" i="2"/>
  <c r="Y9" i="2"/>
  <c r="Z8" i="2"/>
  <c r="Y8" i="2"/>
  <c r="Z7" i="2"/>
  <c r="Y7" i="2"/>
  <c r="Z6" i="2"/>
  <c r="Y6" i="2"/>
</calcChain>
</file>

<file path=xl/sharedStrings.xml><?xml version="1.0" encoding="utf-8"?>
<sst xmlns="http://schemas.openxmlformats.org/spreadsheetml/2006/main" count="4866" uniqueCount="2088">
  <si>
    <t>CONTRATO</t>
  </si>
  <si>
    <t>OC</t>
  </si>
  <si>
    <t>SASI</t>
  </si>
  <si>
    <t>IPMC</t>
  </si>
  <si>
    <t>SAMC</t>
  </si>
  <si>
    <t>CONTRATSITA Y/O PROVEEDOR</t>
  </si>
  <si>
    <t>CC O NIT</t>
  </si>
  <si>
    <t>DÍGITO VERIFICACIÓN RUT</t>
  </si>
  <si>
    <t>FECHA INICIO CONTRATO</t>
  </si>
  <si>
    <t>FECHA FINAL DE CONTRATO</t>
  </si>
  <si>
    <t>OBJETO CONTRATO</t>
  </si>
  <si>
    <t>VALOR CONTRATO</t>
  </si>
  <si>
    <t>LUGAR EJECUCIÓN</t>
  </si>
  <si>
    <t>TIPO CONTRATO</t>
  </si>
  <si>
    <t>MODIFICACIÓN 1</t>
  </si>
  <si>
    <t>MODIFICACIÓN 2</t>
  </si>
  <si>
    <t>MODIFICACIÓN 3</t>
  </si>
  <si>
    <t>VALOR ADICIONADO</t>
  </si>
  <si>
    <t>VALOR A LIBERAR</t>
  </si>
  <si>
    <t>VALOR TOTAL DEL CONTRATO</t>
  </si>
  <si>
    <t>FECHA TERMINACIÓN CONTRATO</t>
  </si>
  <si>
    <t>PORTAL PUBLICACIÓN</t>
  </si>
  <si>
    <t>LINK PROCESO</t>
  </si>
  <si>
    <t>INFORME DE SEGUIMIENTO DE EJECUCIÓN PRESUPUESTAL ENERO 2024</t>
  </si>
  <si>
    <t>TIEMPO PRORROGADO (DÍAS)</t>
  </si>
  <si>
    <t>VALOR PRESUPUESTAL EJECUTADO</t>
  </si>
  <si>
    <t>PORCENTAJE EJECUCIÓN PRESUPUESTAL</t>
  </si>
  <si>
    <t>VALOR PENDIENTE POR EJECUTAR</t>
  </si>
  <si>
    <t>001-2023</t>
  </si>
  <si>
    <t>ANDRES FELIPE VANEGAS MONROY</t>
  </si>
  <si>
    <t>Prestar servicios de apoyo a la gestión a la estrategia de transversales, a través de la Dirección Administrativa y Financiera del CNMH, para el desarrollo de las actividades requeridas por el proceso de adquisición de bienes y servicios, trámites administrativos - operativos que conllevan su ejecución y apoyo en la utilización de la Plataforma Secop II..</t>
  </si>
  <si>
    <t>BOGOTÁ</t>
  </si>
  <si>
    <t>PRESTACIÓN SERVICIOS APOYO A LA GESTIÓN</t>
  </si>
  <si>
    <t>MODIFICACIÓN</t>
  </si>
  <si>
    <t>SECOP II</t>
  </si>
  <si>
    <t>https://community.secop.gov.co/Public/Tendering/OpportunityDetail/Index?noticeUID=CO1.NTC.3740655&amp;isFromPublicArea=True&amp;isModal=False</t>
  </si>
  <si>
    <t>002-2023</t>
  </si>
  <si>
    <t>MARIA NATHALYA DELGADO MUÑOZ</t>
  </si>
  <si>
    <t>Prestar servicios Profesionales de Asistencia Especializada a la Dirección Administrativa y Financiera para la formulación y ejecución de procesos y procedimientos, implementación de acciones preventivas y correctivas requeridas para el cumplimiento de las políticas, planes y programas cuya gestión corresponda a esta Dirección</t>
  </si>
  <si>
    <t>PRESTACIÓN SERVICIOS PROFESIONALES</t>
  </si>
  <si>
    <t>ADICIÓN Y/O PRORROGA</t>
  </si>
  <si>
    <t>https://community.secop.gov.co/Public/Tendering/OpportunityDetail/Index?noticeUID=CO1.NTC.3741175&amp;isFromPublicArea=True&amp;isModal=False</t>
  </si>
  <si>
    <t>003-2023</t>
  </si>
  <si>
    <t>VALENTINA VARGAS HERNANDEZ</t>
  </si>
  <si>
    <t>Prestar servicios profesionales de apoyo a la Dirección Administrativa y Financiera en las actividades requeridas para el seguimiento financiero de los contratos cuya ejecución es de su competencia; así como en la articulación, seguimiento, control y gestión de las actividades relacionadas con el Plan de Compras del CNMH</t>
  </si>
  <si>
    <t>https://community.secop.gov.co/Public/Tendering/OpportunityDetail/Index?noticeUID=CO1.NTC.3741781&amp;isFromPublicArea=True&amp;isModal=False</t>
  </si>
  <si>
    <t>004-2023</t>
  </si>
  <si>
    <t>IVAN DARIO PACHON BARRETO</t>
  </si>
  <si>
    <t>Prestar los servicios profesionales jurídicos de manera autónoma e independiente para el desarrollo de las actividades derivadas de los procesos y procedimientos contractuales, así como los trámites y actuaciones administrativas relacionadas, de acuerdo con la normatividad vigente y las políticas institucionales establecidas por el CNMH para la vigencia 2023.</t>
  </si>
  <si>
    <t>https://community.secop.gov.co/Public/Tendering/OpportunityDetail/Index?noticeUID=CO1.NTC.3745817&amp;isFromPublicArea=True&amp;isModal=False</t>
  </si>
  <si>
    <t>005-2023</t>
  </si>
  <si>
    <t>HENRY MARTINEZ DIAZ</t>
  </si>
  <si>
    <t>Prestar servicios de apoyo a la Dirección Administrativa y Financiera, para el desarrollo de las actividades administrativas y operativas requeridas por el proceso de recursos físicos de la entidad; así como aquellas que impliquen traslado de personas, bienes muebles e insumos.</t>
  </si>
  <si>
    <t>https://community.secop.gov.co/Public/Tendering/OpportunityDetail/Index?noticeUID=CO1.NTC.3751705&amp;isFromPublicArea=True&amp;isModal=False</t>
  </si>
  <si>
    <t>006-2023</t>
  </si>
  <si>
    <t>AMANDA DAMARIZ JARA GUTIERREZ</t>
  </si>
  <si>
    <t>Prestar servicios profesionales para llevar a cabo las acciones relacionadas con el seguimiento administrativo, operativo y financiero, que propendan por el cumplimiento de los objetivos y metas establecidas dentro de las medidas de protección, conformación, acceso y uso social de archivos de los Derechos Humanos, memoria histórica y conflicto armado y colecciones de Derechos Humanos y Derecho Internacional Humanitario.</t>
  </si>
  <si>
    <t>https://community.secop.gov.co/Public/Tendering/OpportunityDetail/Index?noticeUID=CO1.NTC.3752147&amp;isFromPublicArea=True&amp;isModal=False</t>
  </si>
  <si>
    <t>007-2023</t>
  </si>
  <si>
    <t>JHON FREDY PAEZ GONZALEZ</t>
  </si>
  <si>
    <t>Prestar de manera autónoma e independiente servicios de apoyo a la gestión para el desarrollo de las actividades requeridas, tanto por el Proyecto de Inversión: Consolidación del Archivo de Los Derechos Humanos, memoria Histórica y Conflicto Armado, así como por las demás dependencias del CNMH, relacionadas con el proceso de adquisición de bienes y servicios, trámites administrativos - operativos que conllevan su ejecución y apoyo en la utilización de la Plataforma Secop I</t>
  </si>
  <si>
    <t>https://community.secop.gov.co/Public/Tendering/OpportunityDetail/Index?noticeUID=CO1.NTC.3752072&amp;isFromPublicArea=True&amp;isModal=False</t>
  </si>
  <si>
    <t>008-2023</t>
  </si>
  <si>
    <t>MANUEL ANDRES SIERRA CADENA</t>
  </si>
  <si>
    <t>Prestar los servicios profesionales jurídicos de manera autónoma e independiente para el desarrollo de las actividades requeridas relacionadas con procesos y procedimientos contractuales, trámites y actuaciones administrativas durante la vigencia 2023, para el Proyecto de Inversión: Consolidación de la Plataforma Tecnológica para la Adecuada Gestión de la Información del CNMH y las demás dependencias de la Entidad.</t>
  </si>
  <si>
    <t>TERMINACIÓN</t>
  </si>
  <si>
    <t>https://community.secop.gov.co/Public/Tendering/OpportunityDetail/Index?noticeUID=CO1.NTC.3752607&amp;isFromPublicArea=True&amp;isModal=False</t>
  </si>
  <si>
    <t>009-2023</t>
  </si>
  <si>
    <t>CARLOS ALBERTO HURTADO MOSQUERA</t>
  </si>
  <si>
    <t>Prestar los servicios profesionales a la Dirección Administrativa y Financiera - Gestión de TIC, para realizar actividades relacionadas con gestión y administración de servidores tanto físicos como virtuales, locales y en nube; así como brindar la asistencia técnica especializada para el fortalecimiento del Sistema de Gestión de Continuidad de Negocio (SGCN).</t>
  </si>
  <si>
    <t>https://community.secop.gov.co/Public/Tendering/OpportunityDetail/Index?noticeUID=CO1.NTC.3752795&amp;isFromPublicArea=True&amp;isModal=False</t>
  </si>
  <si>
    <t>010-2023</t>
  </si>
  <si>
    <t>DIANA MABEL CORONADO GUEVARA</t>
  </si>
  <si>
    <t>Prestar servicios de apoyo a la gestión, a la Dirección Administrativa y Financiera - Gestión de TIC, en la atención de usuarios sobre la plataforma tecnológica del CNMH, para brindar soporte nivel 1 y 2, gestión de mesa de servicio, ejecución de actividades de copias de seguridad y mantenimiento preventivo de equipo final</t>
  </si>
  <si>
    <t>https://www.secop.gov.co/CO1ContractsManagement/Tendering/ProcurementContractEdit/View?docUniqueIdentifier=CO1.PCCNTR.4399519&amp;awardUniqueIdentifier=&amp;buyerDossierUniqueIdentifier=CO1.BDOS.3750469&amp;id=2248028&amp;prevCtxUrl=https%3a%2f%2fwww.secop.gov.co%2fCO1BusinessLine%2fTendering%2fBuyerDossierWorkspace%2fIndex%3fallWords2Search%3d010-2023%26sortingState%3dLastModifiedDESC%26showAdvancedSearch%3dFalse%26showAdvancedSearchFields%3dFalse%26selectedDossier%3dCO1.BDOS.3750469%26selectedRequest%3dCO1.REQ.3845750%26&amp;prevCtxLbl=Procesos+de+la+Entidad+Estatal</t>
  </si>
  <si>
    <t>011-2023</t>
  </si>
  <si>
    <t>SHENAIDERSON RAMIREZ OSSA</t>
  </si>
  <si>
    <t>https://www.secop.gov.co/CO1ContractsManagement/Tendering/ProcurementContractEdit/View?docUniqueIdentifier=CO1.PCCNTR.4399468&amp;awardUniqueIdentifier=&amp;buyerDossierUniqueIdentifier=CO1.BDOS.3751809&amp;id=2248239&amp;prevCtxUrl=https%3a%2f%2fwww.secop.gov.co%2fCO1BusinessLine%2fTendering%2fBuyerDossierWorkspace%2fIndex%3fallWords2Search%3d011-2023%26sortingState%3dLastModifiedDESC%26showAdvancedSearch%3dFalse%26showAdvancedSearchFields%3dFalse%26selectedDossier%3dCO1.BDOS.3751809%26selectedRequest%3dCO1.REQ.3847056%26&amp;prevCtxLbl=Procesos+de+la+Entidad+Estatal</t>
  </si>
  <si>
    <t>012-2023</t>
  </si>
  <si>
    <t>MILENA INFANTE TOPA</t>
  </si>
  <si>
    <t>Prestar los servicios profesionales jurídicos de manera autónoma e independiente para el desarrollo de las actividades requeridas relacionadas con procesos y procedimientos contractuales, trámites y actuaciones administrativas durante la vigencia 2023, para el Proyecto de Inversión: Divulgación de Acciones de Memoria Histórica a Nivel Nacional y las demás dependencias del CNMH.</t>
  </si>
  <si>
    <t>https://www.secop.gov.co/CO1ContractsManagement/Tendering/ProcurementContractEdit/View?docUniqueIdentifier=CO1.PCCNTR.4400250&amp;awardUniqueIdentifier=&amp;buyerDossierUniqueIdentifier=CO1.BDOS.3752907&amp;id=2248965&amp;prevCtxUrl=https%3a%2f%2fwww.secop.gov.co%2fCO1BusinessLine%2fTendering%2fBuyerDossierWorkspace%2fIndex%3fallWords2Search%3d012-2023%26sortingState%3dLastModifiedDESC%26showAdvancedSearch%3dFalse%26showAdvancedSearchFields%3dFalse%26selectedDossier%3dCO1.BDOS.3752907%26selectedRequest%3dCO1.REQ.3848047%26&amp;prevCtxLbl=Procesos+de+la+Entidad+Estatal</t>
  </si>
  <si>
    <t>013-2023</t>
  </si>
  <si>
    <t>CARLOS FERNANDO BALLEN MELO</t>
  </si>
  <si>
    <t>Prestar servicios de apoyo a la gestión, a la Dirección Administrativa y Financiera - Gestión de TIC, en la atención de usuarios sobre la plataforma tecnológica del CNMH, para brindar soporte nivel 1 y 2, gestión de mesa de servicio, ejecución de actividades de copias de seguridad y mantenimiento preventivo de equipo final.</t>
  </si>
  <si>
    <t>https://www.secop.gov.co/CO1ContractsManagement/Tendering/ProcurementContractEdit/View?docUniqueIdentifier=CO1.PCCNTR.4401101&amp;awardUniqueIdentifier=&amp;buyerDossierUniqueIdentifier=CO1.BDOS.3753260&amp;id=2249345&amp;prevCtxUrl=https%3a%2f%2fwww.secop.gov.co%2fCO1BusinessLine%2fTendering%2fBuyerDossierWorkspace%2fIndex%3fallWords2Search%3d013-2023%26sortingState%3dLastModifiedDESC%26showAdvancedSearch%3dFalse%26showAdvancedSearchFields%3dFalse%26selectedDossier%3dCO1.BDOS.3753260%26selectedRequest%3dCO1.REQ.3848582%26&amp;prevCtxLbl=Procesos+de+la+Entidad+Estatal</t>
  </si>
  <si>
    <t>014-2023</t>
  </si>
  <si>
    <t>JOSE MIGUEL TORRES BOJACA</t>
  </si>
  <si>
    <t>Prestar los servicios profesionales a la Dirección Administrativa y Financiera - Gestión de TIC, para llevar a cabo actividades relacionadas con la gestión y soporte de la infraestructura TIC, servicios LAN, WLAN, WAN, Cableado Estructurado, Seguridad perimetral, administración de directivas de grupo y seguridad informática en el CNMH</t>
  </si>
  <si>
    <t>https://www.secop.gov.co/CO1ContractsManagement/Tendering/ProcurementContractEdit/View?docUniqueIdentifier=CO1.PCCNTR.4403246&amp;awardUniqueIdentifier=&amp;buyerDossierUniqueIdentifier=CO1.BDOS.3756157&amp;id=2251309&amp;prevCtxUrl=https%3a%2f%2fwww.secop.gov.co%2fCO1BusinessLine%2fTendering%2fBuyerDossierWorkspace%2fIndex%3fallWords2Search%3d014-2023%26sortingState%3dLastModifiedDESC%26showAdvancedSearch%3dFalse%26showAdvancedSearchFields%3dFalse%26selectedDossier%3dCO1.BDOS.3756157%26selectedRequest%3dCO1.REQ.3851471%26&amp;prevCtxLbl=Procesos+de+la+Entidad+Estatal</t>
  </si>
  <si>
    <t>015-2023</t>
  </si>
  <si>
    <t>PROCOMERCIO S.A</t>
  </si>
  <si>
    <t>Contratar el arrendamiento de un espacio de la torre norte de la ciudadela comercial y empresarial San Martin identificado con matrícula inmobiliaria No. 50C-405285, para el funcionamiento de la sede del Centro de Memoria Histórica</t>
  </si>
  <si>
    <t>ARRENDAMIENTO</t>
  </si>
  <si>
    <t>https://www.secop.gov.co/CO1ContractsManagement/Tendering/ProcurementContractEdit/View?docUniqueIdentifier=CO1.PCCNTR.4414122&amp;awardUniqueIdentifier=CO1.AWD.1523310&amp;buyerDossierUniqueIdentifier=CO1.BDOS.3764239&amp;id=2260386&amp;prevCtxUrl=https%3a%2f%2fwww.secop.gov.co%2fCO1BusinessLine%2fTendering%2fBuyerDossierWorkspace%2fIndex%3fallWords2Search%3d015-2023%26sortingState%3dLastModifiedDESC%26showAdvancedSearch%3dFalse%26showAdvancedSearchFields%3dFalse%26selectedDossier%3dCO1.BDOS.3764239%26selectedRequest%3dCO1.REQ.3860853%26&amp;prevCtxLbl=Procesos+de+la+Entidad+Estatal</t>
  </si>
  <si>
    <t>016-2023</t>
  </si>
  <si>
    <t>DANIELA ORJUELA MOYANO</t>
  </si>
  <si>
    <t>Prestar servicios de apoyo a la gestión, para realizar actividades de identificación, levantamiento, y reporte de inventarios, publicaciones, libros, memorias y demás elementos propios del CNMH incluyendo los destinados para la Dirección de Museo para la Memoria</t>
  </si>
  <si>
    <t>https://www.secop.gov.co/CO1ContractsManagement/Tendering/ProcurementContractEdit/View?docUniqueIdentifier=CO1.PCCNTR.4427984&amp;awardUniqueIdentifier=&amp;buyerDossierUniqueIdentifier=CO1.BDOS.3783695&amp;id=2272211&amp;prevCtxUrl=https%3a%2f%2fwww.secop.gov.co%2fCO1BusinessLine%2fTendering%2fBuyerDossierWorkspace%2fIndex%3fallWords2Search%3d016-2023%26sortingState%3dLastModifiedDESC%26showAdvancedSearch%3dFalse%26showAdvancedSearchFields%3dFalse%26selectedDossier%3dCO1.BDOS.3783695%26selectedRequest%3dCO1.REQ.3879274%26&amp;prevCtxLbl=Procesos+de+la+Entidad+Estatal</t>
  </si>
  <si>
    <t>017-2023</t>
  </si>
  <si>
    <t>JONATAN OSORIO RINCON</t>
  </si>
  <si>
    <t>Prestar servicios de apoyo para llevar a cabo actividades operativas relacionadas con la ejecución de los procesos y procedimientos para la recepción, identificación, reporte, organización y alistamiento para la provisión de los bienes y servicios adquiridos por el CNMH para la vigencia 2023 con ocasión de la ejecución de los contratos suscritos por la DAyF - recursos físicos, en especial aquellos necesarios para la ejecución del proyecto de inversión "Consolidación del Archivo de los Derechos H</t>
  </si>
  <si>
    <t>https://www.secop.gov.co/CO1ContractsManagement/Tendering/ProcurementContractEdit/View?docUniqueIdentifier=CO1.PCCNTR.4428637&amp;awardUniqueIdentifier=&amp;buyerDossierUniqueIdentifier=CO1.BDOS.3784098&amp;id=2272787&amp;prevCtxUrl=https%3a%2f%2fwww.secop.gov.co%2fCO1BusinessLine%2fTendering%2fBuyerDossierWorkspace%2fIndex%3fallWords2Search%3d017-2023%26sortingState%3dLastModifiedDESC%26showAdvancedSearch%3dFalse%26showAdvancedSearchFields%3dFalse%26selectedDossier%3dCO1.BDOS.3784098%26selectedRequest%3dCO1.REQ.3880027%26&amp;prevCtxLbl=Procesos+de+la+Entidad+Estatal</t>
  </si>
  <si>
    <t>018-2023</t>
  </si>
  <si>
    <t>FREDY FERNANDO CARO CARO</t>
  </si>
  <si>
    <t>Prestar servicios de apoyo a la Dirección Administrativa y Financiera - gestión TIC, en lo relacionado con el desarrollo de actividades operativas y administrativas para el préstamo, entrega y salida de bienes tecnológicos, equipos de comunicación y elementos audiovisuales; así como para aquellas que conlleven verificación y acompañamiento durante traslados, préstamos y ubicación de elementos a cargo de recursos físicos</t>
  </si>
  <si>
    <t>https://www.secop.gov.co/CO1ContractsManagement/Tendering/ProcurementContractEdit/View?docUniqueIdentifier=CO1.PCCNTR.4430659&amp;awardUniqueIdentifier=&amp;buyerDossierUniqueIdentifier=CO1.BDOS.3786494&amp;id=2274700&amp;prevCtxUrl=https%3a%2f%2fwww.secop.gov.co%2fCO1BusinessLine%2fTendering%2fBuyerDossierWorkspace%2fIndex%3fallWords2Search%3d018-2023%26sortingState%3dLastModifiedDESC%26showAdvancedSearch%3dFalse%26showAdvancedSearchFields%3dFalse%26selectedDossier%3dCO1.BDOS.3786494%26selectedRequest%3dCO1.REQ.3882161%26&amp;prevCtxLbl=Procesos+de+la+Entidad+Estatal</t>
  </si>
  <si>
    <t>019-2023</t>
  </si>
  <si>
    <t>ANGEL BELISARIO MORENO MORA</t>
  </si>
  <si>
    <t>Prestar servicios de apoyo a la Dirección Administrativa y Financiera - recursos físicos, para la gestión de los procesos y procedimientos relacionados con la organización, alistamiento, traslado de personas y distribución de bienes, insumos y publicaciones del CNMH.</t>
  </si>
  <si>
    <t>https://www.secop.gov.co/CO1ContractsManagement/Tendering/ProcurementContractEdit/View?docUniqueIdentifier=CO1.PCCNTR.4431719&amp;awardUniqueIdentifier=&amp;buyerDossierUniqueIdentifier=CO1.BDOS.3787501&amp;id=2275053&amp;prevCtxUrl=https%3a%2f%2fwww.secop.gov.co%2fCO1BusinessLine%2fTendering%2fBuyerDossierWorkspace%2fIndex%3fallWords2Search%3d019-2023%26sortingState%3dLastModifiedDESC%26showAdvancedSearch%3dFalse%26showAdvancedSearchFields%3dFalse%26selectedDossier%3dCO1.BDOS.3787501%26selectedRequest%3dCO1.REQ.3882924%26&amp;prevCtxLbl=Procesos+de+la+Entidad+Estatal</t>
  </si>
  <si>
    <t>020-2023</t>
  </si>
  <si>
    <t>SANDRA MARCELA FLOREZ AGUILAR</t>
  </si>
  <si>
    <t>Prestar servicios profesionales a la Dirección de Construcción para la Memoria Histórica, en lo concerniente al seguimiento de las solicitudes y compromisos propios de la Dirección Técnica, conforme a los protocolos, sistemas de información y demás instrumentos establecidos por la DCMH y el CNMH</t>
  </si>
  <si>
    <t>https://www.secop.gov.co/CO1ContractsManagement/Tendering/ProcurementContractEdit/View?docUniqueIdentifier=CO1.PCCNTR.4440218&amp;awardUniqueIdentifier=&amp;buyerDossierUniqueIdentifier=CO1.BDOS.3797353&amp;id=2282950&amp;prevCtxUrl=https%3a%2f%2fwww.secop.gov.co%2fCO1BusinessLine%2fTendering%2fBuyerDossierWorkspace%2fIndex%3fallWords2Search%3d020-2023%26sortingState%3dLastModifiedDESC%26showAdvancedSearch%3dFalse%26showAdvancedSearchFields%3dFalse%26selectedDossier%3dCO1.BDOS.3797353%26selectedRequest%3dCO1.REQ.3892647%26&amp;prevCtxLbl=Procesos+de+la+Entidad+Estatal</t>
  </si>
  <si>
    <t>021-2023</t>
  </si>
  <si>
    <t>MARIA FERNANDA BERNAL ROJAS</t>
  </si>
  <si>
    <t>Prestar servicios profesionales para el seguimiento técnico, organizacional, administrativo, financiero y de ejecución de los eventos de Operador Logístico - OL a cargo de la DCMH y Transversales.</t>
  </si>
  <si>
    <t>SUSPENSIÓN</t>
  </si>
  <si>
    <t>REANUDACIÓN</t>
  </si>
  <si>
    <t>https://www.secop.gov.co/CO1ContractsManagement/Tendering/ProcurementContractEdit/View?docUniqueIdentifier=CO1.PCCNTR.4440568&amp;awardUniqueIdentifier=&amp;buyerDossierUniqueIdentifier=CO1.BDOS.3797749&amp;id=2283361&amp;prevCtxUrl=https%3a%2f%2fwww.secop.gov.co%2fCO1BusinessLine%2fTendering%2fBuyerDossierWorkspace%2fIndex%3fallWords2Search%3d021-2023%26sortingState%3dLastModifiedDESC%26showAdvancedSearch%3dFalse%26showAdvancedSearchFields%3dFalse%26selectedDossier%3dCO1.BDOS.3797749%26selectedRequest%3dCO1.REQ.3892948%26&amp;prevCtxLbl=Procesos+de+la+Entidad+Estatal</t>
  </si>
  <si>
    <t>022-2023</t>
  </si>
  <si>
    <t>DEVY JOHANNA QUINTERO CUETO</t>
  </si>
  <si>
    <t>Prestar servicios profesionales jurídicos, para el desarrollo de las actividades relacionadas con la gestión contractual, en sus diferentes etapas, de los contratos y convenios que están a cargo la DCMH y la Estrategia de Transversales, para el cumplimiento de las metas de la vigencia 2023.</t>
  </si>
  <si>
    <t>https://www.secop.gov.co/CO1ContractsManagement/Tendering/ProcurementContractEdit/View?docUniqueIdentifier=CO1.PCCNTR.4440111&amp;awardUniqueIdentifier=&amp;buyerDossierUniqueIdentifier=CO1.BDOS.3797218&amp;id=2282734&amp;prevCtxUrl=https%3a%2f%2fwww.secop.gov.co%2fCO1BusinessLine%2fTendering%2fBuyerDossierWorkspace%2fIndex%3fallWords2Search%3d022-2023%26sortingState%3dLastModifiedDESC%26showAdvancedSearch%3dFalse%26showAdvancedSearchFields%3dFalse%26selectedDossier%3dCO1.BDOS.3797218%26selectedRequest%3dCO1.REQ.3892256%26&amp;prevCtxLbl=Procesos+de+la+Entidad+Estatal</t>
  </si>
  <si>
    <t>023-2023</t>
  </si>
  <si>
    <t>SARA LUCIA OCHOA CORREA</t>
  </si>
  <si>
    <t>Prestar servicios profesionales para articular las actividades jurídicas derivadas de la aplicación del Mecanismo no Judicial de Contribución a la Verdad y la Memoria Histórica -Ley 1424 de 2010- y realizar acompañamiento técnico-jurídico para adecuar y fortalecer metodologías e instrumentos de contribución a la verdad y su implementación en escenarios de justicia transicional.</t>
  </si>
  <si>
    <t>https://www.secop.gov.co/CO1ContractsManagement/Tendering/ProcurementContractEdit/View?docUniqueIdentifier=CO1.PCCNTR.4440225&amp;awardUniqueIdentifier=&amp;buyerDossierUniqueIdentifier=CO1.BDOS.3797467&amp;id=2283005&amp;prevCtxUrl=https%3a%2f%2fwww.secop.gov.co%2fCO1BusinessLine%2fTendering%2fBuyerDossierWorkspace%2fIndex%3fallWords2Search%3d023-2023%26sortingState%3dLastModifiedDESC%26showAdvancedSearch%3dFalse%26showAdvancedSearchFields%3dFalse%26selectedDossier%3dCO1.BDOS.3797467%26selectedRequest%3dCO1.REQ.3892754%26&amp;prevCtxLbl=Procesos+de+la+Entidad+Estatal</t>
  </si>
  <si>
    <t>024-2023</t>
  </si>
  <si>
    <t>YENNI ALEXANDRA SANCHEZ CELIS</t>
  </si>
  <si>
    <t>Prestar servicios profesionales para llevar a cabo la implementación de las acciones estratégicas relacionadas con los procesos financieros que propendan por el cumplimiento de las metas de la DCMH y Transversales.</t>
  </si>
  <si>
    <t>https://www.secop.gov.co/CO1ContractsManagement/Tendering/ProcurementContractEdit/View?docUniqueIdentifier=CO1.PCCNTR.4441400&amp;awardUniqueIdentifier=&amp;buyerDossierUniqueIdentifier=CO1.BDOS.3798573&amp;id=2283996&amp;prevCtxUrl=https%3a%2f%2fwww.secop.gov.co%2fCO1BusinessLine%2fTendering%2fBuyerDossierWorkspace%2fIndex%3fallWords2Search%3d024-2023%26sortingState%3dLastModifiedDESC%26showAdvancedSearch%3dFalse%26showAdvancedSearchFields%3dFalse%26selectedDossier%3dCO1.BDOS.3798573%26selectedRequest%3dCO1.REQ.3893970%26&amp;prevCtxLbl=Procesos+de+la+Entidad+Estatal</t>
  </si>
  <si>
    <t>025-2023</t>
  </si>
  <si>
    <t>EDWIN CAMILO VARGAS PAREDES</t>
  </si>
  <si>
    <t>Prestar servicios de manea autónoma e independiente, para realizar actividades de apoyo administrativo y técnico de los contratos suscritos por el CNMH para la provisión de bienes y servicios durante la vigencia 2023; así como realizar actividades que complementen la identificación, levantamiento, reporte y actualización de inventarios de la Dirección de Museo de la Memoria, principalmente y las demás dependencias de la Entidad.</t>
  </si>
  <si>
    <t>https://www.secop.gov.co/CO1ContractsManagement/Tendering/ProcurementContractEdit/View?docUniqueIdentifier=CO1.PCCNTR.4442928&amp;awardUniqueIdentifier=&amp;buyerDossierUniqueIdentifier=CO1.BDOS.3800467&amp;id=2285173&amp;prevCtxUrl=https%3a%2f%2fwww.secop.gov.co%2fCO1BusinessLine%2fTendering%2fBuyerDossierWorkspace%2fIndex%3fallWords2Search%3d025-2023%26sortingState%3dLastModifiedDESC%26showAdvancedSearch%3dFalse%26showAdvancedSearchFields%3dFalse%26selectedDossier%3dCO1.BDOS.3800467%26selectedRequest%3dCO1.REQ.3895657%26&amp;prevCtxLbl=Procesos+de+la+Entidad+Estatal</t>
  </si>
  <si>
    <t>026-2023</t>
  </si>
  <si>
    <t>JOSE GABRIEL DELGADILLO CASTRO</t>
  </si>
  <si>
    <t>Prestar servicios profesionales para desarrollar actividades relacionadas con la orientación técnica y conceptual en la implementación de los planes y las estrategias transversales diseñadas para el cumplimento de los objetivos institucionales de la vigencia 2023 de la Dirección de Archivos de los Derechos Humanos</t>
  </si>
  <si>
    <t>https://www.secop.gov.co/CO1ContractsManagement/Tendering/ProcurementContractEdit/View?docUniqueIdentifier=CO1.PCCNTR.4445757&amp;awardUniqueIdentifier=&amp;buyerDossierUniqueIdentifier=CO1.BDOS.3801791&amp;id=2287616&amp;prevCtxUrl=https%3a%2f%2fwww.secop.gov.co%2fCO1BusinessLine%2fTendering%2fBuyerDossierWorkspace%2fIndex%3fallWords2Search%3d026-2023%26sortingState%3dLastModifiedDESC%26showAdvancedSearch%3dFalse%26showAdvancedSearchFields%3dFalse%26selectedDossier%3dCO1.BDOS.3801791%26selectedRequest%3dCO1.REQ.3896798%26&amp;prevCtxLbl=Procesos+de+la+Entidad+Estatal</t>
  </si>
  <si>
    <t>027-2023</t>
  </si>
  <si>
    <t>YESSICA ISLENA VELASQUEZ ALVAREZ</t>
  </si>
  <si>
    <t>Prestar servicios profesionales a la Dirección de Museo de la Memoria, para llevar a cabo actividades relacionadas con la ejecución de implementación, monitoreo y reporte de los procesos y procedimientos administrativos, financieros y de planeación (plan de acción) que propendan por el cumplimiento de las metas de la vigencia 2023.</t>
  </si>
  <si>
    <t>https://www.secop.gov.co/CO1ContractsManagement/Tendering/ProcurementContractEdit/View?docUniqueIdentifier=CO1.PCCNTR.4446115&amp;awardUniqueIdentifier=&amp;buyerDossierUniqueIdentifier=CO1.BDOS.3803944&amp;id=2287852&amp;prevCtxUrl=https%3a%2f%2fwww.secop.gov.co%2fCO1BusinessLine%2fTendering%2fBuyerDossierWorkspace%2fIndex%3fallWords2Search%3d027-2023%26sortingState%3dLastModifiedDESC%26showAdvancedSearch%3dFalse%26showAdvancedSearchFields%3dFalse%26selectedDossier%3dCO1.BDOS.3803944%26selectedRequest%3dCO1.REQ.3898899%26&amp;prevCtxLbl=Procesos+de+la+Entidad+Estatal</t>
  </si>
  <si>
    <t>028-2023</t>
  </si>
  <si>
    <t>KAREN VIVIANA DIAZ VILLALOBOS</t>
  </si>
  <si>
    <t>Prestar servicios profesionales para llevar a cabo actividades relacionadas con el proceso de servicio al ciudadano institucional, en sus componentes administrativos y contractuales, asistiendo jurídicamente la implementación y seguimiento de las acciones planteadas para la vigencia 2023, en especial los relacionados con la estrategia de transversales.</t>
  </si>
  <si>
    <t>https://www.secop.gov.co/CO1ContractsManagement/Tendering/ProcurementContractEdit/View?docUniqueIdentifier=CO1.PCCNTR.4446694&amp;awardUniqueIdentifier=&amp;buyerDossierUniqueIdentifier=CO1.BDOS.3805193&amp;id=2288669&amp;prevCtxUrl=https%3a%2f%2fwww.secop.gov.co%2fCO1BusinessLine%2fTendering%2fBuyerDossierWorkspace%2fIndex%3fallWords2Search%3d028-2023%26sortingState%3dLastModifiedDESC%26showAdvancedSearch%3dFalse%26showAdvancedSearchFields%3dFalse%26selectedDossier%3dCO1.BDOS.3805193%26selectedRequest%3dCO1.REQ.3900225%26&amp;prevCtxLbl=Procesos+de+la+Entidad+Estatal</t>
  </si>
  <si>
    <t>029-2023</t>
  </si>
  <si>
    <t>JONNY JAVIER CHAMORRO BENAVIDES</t>
  </si>
  <si>
    <t>Prestar servicios profesionales para el seguimiento administrativo, operativo, y de planeación,monitoreo y evaluación (PME) de las acciones estratégicas de la DCMH, que permitan elcumplimiento de los objetivos y las metas propuesta.</t>
  </si>
  <si>
    <t>https://www.secop.gov.co/CO1ContractsManagement/Tendering/ProcurementContractEdit/View?docUniqueIdentifier=CO1.PCCNTR.4449074&amp;awardUniqueIdentifier=&amp;buyerDossierUniqueIdentifier=CO1.BDOS.3808226&amp;id=2290827&amp;prevCtxUrl=https%3a%2f%2fwww.secop.gov.co%2fCO1BusinessLine%2fTendering%2fBuyerDossierWorkspace%2fIndex%3fallWords2Search%3d029-2023%26sortingState%3dLastModifiedDESC%26showAdvancedSearch%3dFalse%26showAdvancedSearchFields%3dFalse%26selectedDossier%3dCO1.BDOS.3808226%26selectedRequest%3dCO1.REQ.3903068%26&amp;prevCtxLbl=Procesos+de+la+Entidad+Estatal</t>
  </si>
  <si>
    <t>030-2023</t>
  </si>
  <si>
    <t>MONICA FERNANDA IZA CERTUCHE</t>
  </si>
  <si>
    <t>Prestar servicios profesionales para apoyar las acciones de investigación en el desarrollo de la gestión de la reparación simbólica a las víctimas del conflicto armado interno reconocidas en las sentencias judiciales y los planes integrales de reparación colectiva de competencia del CNMH, siguiendo los lineamientos y criterios de focalización y priorización de la Estrategia de Reparaciones</t>
  </si>
  <si>
    <t>https://www.secop.gov.co/CO1ContractsManagement/Tendering/ProcurementContractEdit/View?docUniqueIdentifier=CO1.PCCNTR.4449268&amp;awardUniqueIdentifier=&amp;buyerDossierUniqueIdentifier=CO1.BDOS.3807779&amp;id=2290811&amp;prevCtxUrl=https%3a%2f%2fwww.secop.gov.co%2fCO1BusinessLine%2fTendering%2fBuyerDossierWorkspace%2fIndex%3fallWords2Search%3d030-2023%26sortingState%3dLastModifiedDESC%26showAdvancedSearch%3dFalse%26showAdvancedSearchFields%3dFalse%26selectedDossier%3dCO1.BDOS.3807779%26selectedRequest%3dCO1.REQ.3902779%26&amp;prevCtxLbl=Procesos+de+la+Entidad+Estatal</t>
  </si>
  <si>
    <t>031-2023</t>
  </si>
  <si>
    <t>ROSALBA RUBIO VELA</t>
  </si>
  <si>
    <t>Prestar servicios profesionales para realizar actividades de apoyo a la supervisión para el seguimiento técnico, administrativo, financiero y contable de los contratos suscritos para la asegurabilidad de los bienes y servicios de la Entidad; así como aquellas relacionadas con el control y reporte al sistema de inventarios del CNMH, en especial de los bienes y servicios requeridos para la ejecución del proyecto “Consolidación del Archivo de los Derechos Humanos, Memoria Histórica y Conflicto Armado y Colecciones de Derechos Humanos y Derecho Internacional Humanitario”.</t>
  </si>
  <si>
    <t>https://www.secop.gov.co/CO1ContractsManagement/Tendering/ProcurementContractEdit/View?docUniqueIdentifier=CO1.PCCNTR.4449622&amp;awardUniqueIdentifier=&amp;buyerDossierUniqueIdentifier=CO1.BDOS.3808821&amp;id=2291180&amp;prevCtxUrl=https%3a%2f%2fwww.secop.gov.co%2fCO1BusinessLine%2fTendering%2fBuyerDossierWorkspace%2fIndex%3fallWords2Search%3d031-2023%26sortingState%3dLastModifiedDESC%26showAdvancedSearch%3dFalse%26showAdvancedSearchFields%3dFalse%26selectedDossier%3dCO1.BDOS.3808821%26selectedRequest%3dCO1.REQ.3903721%26&amp;prevCtxLbl=Procesos+de+la+Entidad+Estatal</t>
  </si>
  <si>
    <t>032-2023</t>
  </si>
  <si>
    <t>LISET MARCELA MARTINEZ MENDOZA</t>
  </si>
  <si>
    <t>Prestar servicios profesionales para apoyar a la Dirección Administrativa y Financiera para realizar la gestión del proceso de pagos, elaboración de informes asegurando la idoneidad y calidad de la información financiera y apoyo a la gestión contable de conformidad con la normatividad vigente ylos procedimientos del CNMH.</t>
  </si>
  <si>
    <t>https://www.secop.gov.co/CO1ContractsManagement/Tendering/ProcurementContractEdit/View?docUniqueIdentifier=CO1.PCCNTR.4449457&amp;awardUniqueIdentifier=&amp;buyerDossierUniqueIdentifier=CO1.BDOS.3808725&amp;id=2291206&amp;prevCtxUrl=https%3a%2f%2fwww.secop.gov.co%2fCO1BusinessLine%2fTendering%2fBuyerDossierWorkspace%2fIndex%3fallWords2Search%3d032-2023%26sortingState%3dLastModifiedDESC%26showAdvancedSearch%3dFalse%26showAdvancedSearchFields%3dFalse%26selectedDossier%3dCO1.BDOS.3808725%26selectedRequest%3dCO1.REQ.3903396%26&amp;prevCtxLbl=Procesos+de+la+Entidad+Estatal</t>
  </si>
  <si>
    <t>033-2023</t>
  </si>
  <si>
    <t>RICARDO DE REYES LANFRANCO</t>
  </si>
  <si>
    <t>Prestar servicios profesionales para apoyar el trámite y seguimiento a las PQRSD, proyección de respuestas a solicitudes realizadas por entes externos, así como el seguimiento a los planes operativos – POA de los procesos adscritos a la DCMH</t>
  </si>
  <si>
    <t>CESIÓN</t>
  </si>
  <si>
    <t>https://www.secop.gov.co/CO1ContractsManagement/Tendering/ProcurementContractEdit/View?docUniqueIdentifier=CO1.PCCNTR.4450246&amp;awardUniqueIdentifier=&amp;buyerDossierUniqueIdentifier=CO1.BDOS.3809399&amp;id=2291763&amp;prevCtxUrl=https%3a%2f%2fwww.secop.gov.co%2fCO1BusinessLine%2fTendering%2fBuyerDossierWorkspace%2fIndex%3fallWords2Search%3d033-2023%26sortingState%3dLastModifiedDESC%26showAdvancedSearch%3dFalse%26showAdvancedSearchFields%3dFalse%26selectedDossier%3dCO1.BDOS.3809399%26selectedRequest%3dCO1.REQ.3904334%26&amp;prevCtxLbl=Procesos+de+la+Entidad+Estatal</t>
  </si>
  <si>
    <t>SARA ANGELICA VASQUEZ ZUÑIGA</t>
  </si>
  <si>
    <t>034-2023</t>
  </si>
  <si>
    <t>KAREN DANIELA BARON RATIVA</t>
  </si>
  <si>
    <t>Prestar servicios profesionales para apoyar a la Dirección Administrativa y Financiera para realizar la gestión del proceso de pagos y realizar gestión contable y financiera de acuerdo con lo establecido en el marco normativo para entidades de gobierno expedido por la Contaduría General de la Nación, asegurando la idoneidad y calidad de la información financiera, de conformidad con la normatividad vigente y los procedimientos del CNMH.</t>
  </si>
  <si>
    <t>https://www.secop.gov.co/CO1ContractsManagement/Tendering/ProcurementContractEdit/View?docUniqueIdentifier=CO1.PCCNTR.4459114&amp;awardUniqueIdentifier=&amp;buyerDossierUniqueIdentifier=CO1.BDOS.3819525&amp;id=2299084&amp;prevCtxUrl=https%3a%2f%2fwww.secop.gov.co%2fCO1BusinessLine%2fTendering%2fBuyerDossierWorkspace%2fIndex%3fallWords2Search%3d034-2023%26sortingState%3dLastModifiedDESC%26showAdvancedSearch%3dFalse%26showAdvancedSearchFields%3dFalse%26selectedDossier%3dCO1.BDOS.3819525%26selectedRequest%3dCO1.REQ.3914526%26&amp;prevCtxLbl=Procesos+de+la+Entidad+Estatal</t>
  </si>
  <si>
    <t>035-2023</t>
  </si>
  <si>
    <t>WILSON HENRY MILLAN CAMACHO</t>
  </si>
  <si>
    <t>Prestar servicios de apoyo operativo, digitalización, intervención y descripción, sobre los procesos de acopio de archivos y colecciones realizados por parte de la Dirección de Archivos de los Derechos Humanos</t>
  </si>
  <si>
    <t>https://www.secop.gov.co/CO1ContractsManagement/Tendering/ProcurementContractEdit/View?docUniqueIdentifier=CO1.PCCNTR.4459376&amp;awardUniqueIdentifier=&amp;buyerDossierUniqueIdentifier=CO1.BDOS.3820101&amp;id=2299483&amp;prevCtxUrl=https%3a%2f%2fwww.secop.gov.co%2fCO1BusinessLine%2fTendering%2fBuyerDossierWorkspace%2fIndex%3fallWords2Search%3d035-2023%26sortingState%3dLastModifiedDESC%26showAdvancedSearch%3dFalse%26showAdvancedSearchFields%3dFalse%26selectedDossier%3dCO1.BDOS.3820101%26selectedRequest%3dCO1.REQ.3915162%26&amp;prevCtxLbl=Procesos+de+la+Entidad+Estatal</t>
  </si>
  <si>
    <t>036-2023</t>
  </si>
  <si>
    <t>ANDREA MILENA BAEZ SANCHEZ</t>
  </si>
  <si>
    <t>Prestar servicios profesionales para apoyar a la Dirección Administrativa y Financiera en la aplicación del marco normativo para entidades de gobierno expedido por la Contaduría General de la Nación, en aspectos tributarios y en la gestión de cuentas, de conformidad con la normatividad vigente y los procedimientos del CNMH.</t>
  </si>
  <si>
    <t>https://www.secop.gov.co/CO1ContractsManagement/Tendering/ProcurementContractEdit/View?docUniqueIdentifier=CO1.PCCNTR.4459415&amp;awardUniqueIdentifier=&amp;buyerDossierUniqueIdentifier=CO1.BDOS.3819743&amp;id=2299395&amp;prevCtxUrl=https%3a%2f%2fwww.secop.gov.co%2fCO1BusinessLine%2fTendering%2fBuyerDossierWorkspace%2fIndex%3fallWords2Search%3d036-2023%26sortingState%3dLastModifiedDESC%26showAdvancedSearch%3dFalse%26showAdvancedSearchFields%3dFalse%26selectedDossier%3dCO1.BDOS.3819743%26selectedRequest%3dCO1.REQ.3915157%26&amp;prevCtxLbl=Procesos+de+la+Entidad+Estatal</t>
  </si>
  <si>
    <t>037-2023</t>
  </si>
  <si>
    <t>LICID PAOLA GRANADOS LEÓN</t>
  </si>
  <si>
    <t>Prestar servicios profesionales para llevar a cabo actividades relacionadas con la consolidación de la información estadística generada por la Dirección de Archivo de los Derechos Humanos; así como, las que impliquen la sistematización de información interna y externa para la respuesta de PQRS, presentación de informes y reportes a realizar durante la vigencia 2023.</t>
  </si>
  <si>
    <t>https://www.secop.gov.co/CO1ContractsManagement/Tendering/ProcurementContractEdit/View?docUniqueIdentifier=CO1.PCCNTR.4459516&amp;awardUniqueIdentifier=&amp;buyerDossierUniqueIdentifier=CO1.BDOS.3820350&amp;id=2299745&amp;prevCtxUrl=https%3a%2f%2fwww.secop.gov.co%2fCO1BusinessLine%2fTendering%2fBuyerDossierWorkspace%2fIndex%3fallWords2Search%3d037-2023%26sortingState%3dLastModifiedDESC%26showAdvancedSearch%3dFalse%26showAdvancedSearchFields%3dFalse%26selectedDossier%3dCO1.BDOS.3820350%26selectedRequest%3dCO1.REQ.3915293%26&amp;prevCtxLbl=Procesos+de+la+Entidad+Estatal</t>
  </si>
  <si>
    <t>038-2023</t>
  </si>
  <si>
    <t>JUAN DIEGO MEDINA SALINAS</t>
  </si>
  <si>
    <t>Prestar servicios profesionales de manera autónoma e independiente para el desarrollo de actividades jurídicas, relacionadas con la ejecución de políticas, planes, programas, procesos y procedimientos para la administración del Talento Humano, Recursos Técnicos, Físicos, Financieros y de Gestión Contractual de la entidad, en especial aquellas que permitan la ejecución del proyecto de inversión Consolidación del Archivo de Los Derechos Humanos, memoria Histórica y Conflicto Armado, así como por las demás dependencias del CNMH.</t>
  </si>
  <si>
    <t>https://www.secop.gov.co/CO1ContractsManagement/Tendering/ProcurementContractEdit/View?docUniqueIdentifier=CO1.PCCNTR.4463643&amp;awardUniqueIdentifier=&amp;buyerDossierUniqueIdentifier=CO1.BDOS.3823877&amp;id=2303299&amp;prevCtxUrl=https%3a%2f%2fwww.secop.gov.co%2fCO1BusinessLine%2fTendering%2fBuyerDossierWorkspace%2fIndex%3fallWords2Search%3d038-2023%26sortingState%3dLastModifiedDESC%26showAdvancedSearch%3dFalse%26showAdvancedSearchFields%3dFalse%26selectedDossier%3dCO1.BDOS.3823877%26selectedRequest%3dCO1.REQ.3919311%26&amp;prevCtxLbl=Procesos+de+la+Entidad+Estatal</t>
  </si>
  <si>
    <t>039-2023</t>
  </si>
  <si>
    <t>ANA VICTORIA LUGO GOMEZ</t>
  </si>
  <si>
    <t>Prestar servicios profesionales de asistencia jurídica especializada, para la ejecución de las gestiones administrativas requeridas para el desarrollo de planes, programas y procesos relacionados con la gestión de bienes y servicios de la entidad, financiados con recursos de los proyectos de inversión; así como brindar orientaciones a la gestión del talento humano, atendiendo la política pública en el marco del rediseño institucional, encausándolas, de manera especial, en la Dirección Técnica del Museo de la Memoria, para el logro de la gobernanza en el marco de su territorialización</t>
  </si>
  <si>
    <t>https://www.secop.gov.co/CO1ContractsManagement/Tendering/ProcurementContractEdit/View?docUniqueIdentifier=CO1.PCCNTR.4479421&amp;awardUniqueIdentifier=&amp;buyerDossierUniqueIdentifier=CO1.BDOS.3840944&amp;id=2317760&amp;prevCtxUrl=https%3a%2f%2fwww.secop.gov.co%2fCO1BusinessLine%2fTendering%2fBuyerDossierWorkspace%2fIndex%3fallWords2Search%3d039-2023%26sortingState%3dLastModifiedDESC%26showAdvancedSearch%3dFalse%26showAdvancedSearchFields%3dFalse%26selectedDossier%3dCO1.BDOS.3840944%26selectedRequest%3dCO1.REQ.3936429%26&amp;prevCtxLbl=Procesos+de+la+Entidad+Estatal</t>
  </si>
  <si>
    <t>040-2023</t>
  </si>
  <si>
    <t>LIZ JOHANNA RAMIREZ RUIZ</t>
  </si>
  <si>
    <t>Prestar servicios profesionales para apoyar técnica y metodológicamente al Grupo de Planeación en el Direccionamiento Estratégico, en la formulación, la ejecución, monitoreo y evaluación de los planes, programas y proyectos a cargo del Centro Nacional de Memoria Histórica; así como también el seguimiento y monitoreo de las acciones que se contemplen en el marco del SNARIV.</t>
  </si>
  <si>
    <t>https://www.secop.gov.co/CO1ContractsManagement/Tendering/ProcurementContractEdit/View?docUniqueIdentifier=CO1.PCCNTR.4471697&amp;awardUniqueIdentifier=&amp;buyerDossierUniqueIdentifier=CO1.BDOS.3832396&amp;id=2310724&amp;prevCtxUrl=https%3a%2f%2fwww.secop.gov.co%2fCO1BusinessLine%2fTendering%2fBuyerDossierWorkspace%2fIndex%3fallWords2Search%3d040-2023%26sortingState%3dLastModifiedDESC%26showAdvancedSearch%3dFalse%26showAdvancedSearchFields%3dFalse%26selectedDossier%3dCO1.BDOS.3832396%26selectedRequest%3dCO1.REQ.3928121%26&amp;prevCtxLbl=Procesos+de+la+Entidad+Estatal</t>
  </si>
  <si>
    <t>041-2023</t>
  </si>
  <si>
    <t>CAROLINA LUQUE EUSSE</t>
  </si>
  <si>
    <t>Prestar los servicios profesionales para la implementación de las acciones necesarias para desarrollar las tareas de administración y mantenimiento de la plataforma informática del Archivo de los Derechos Humanos, Memoria Histórica y Conflicto, de acuerdo con los procesos de recepción, cargue, conservación, preservación de la documentación que lo compone, en coordinación y articulación con el equipo de Tecnologías de la Información del Centro Nacional de Memoria Histórica</t>
  </si>
  <si>
    <t>https://www.secop.gov.co/CO1ContractsManagement/Tendering/ProcurementContractEdit/View?docUniqueIdentifier=CO1.PCCNTR.4468307&amp;awardUniqueIdentifier=&amp;buyerDossierUniqueIdentifier=CO1.BDOS.3828290&amp;id=2307257&amp;prevCtxUrl=https%3a%2f%2fwww.secop.gov.co%2fCO1BusinessLine%2fTendering%2fBuyerDossierWorkspace%2fIndex%3fallWords2Search%3d041-2023%26sortingState%3dLastModifiedDESC%26showAdvancedSearch%3dFalse%26showAdvancedSearchFields%3dFalse%26selectedDossier%3dCO1.BDOS.3828290%26selectedRequest%3dCO1.REQ.3923491%26&amp;prevCtxLbl=Procesos+de+la+Entidad+Estatal</t>
  </si>
  <si>
    <t>042-2023</t>
  </si>
  <si>
    <t>EDGAR HERNANDO SUAREZ VEGA</t>
  </si>
  <si>
    <t>Prestar servicios profesionales especializados a la Dirección de Museo de la Memoria para apoyar jurídicamente las actividades requeridas para la vigencia 2023, en el marco del convenio interadministrativo suscrito con la Agencia Nacional Inmobiliaria, que tiene por objeto la construcción del Museo de Memoria; así como aquellas para emprender el levantamiento de medidas cautelares impuestas por la JEP (Jurisdicción Especial para la Paz) a la exposición de Voces para transformar a Colombia, estas últimas atendiendo los lineamientos y orientaciones de la Oficina Asesora Jurídica.</t>
  </si>
  <si>
    <t>https://www.secop.gov.co/CO1ContractsManagement/Tendering/ProcurementContractEdit/View?docUniqueIdentifier=CO1.PCCNTR.4468394&amp;awardUniqueIdentifier=&amp;buyerDossierUniqueIdentifier=CO1.BDOS.3828965&amp;id=2307725&amp;prevCtxUrl=https%3a%2f%2fwww.secop.gov.co%2fCO1BusinessLine%2fTendering%2fBuyerDossierWorkspace%2fIndex%3fallWords2Search%3d042-2023%26sortingState%3dLastModifiedDESC%26showAdvancedSearch%3dFalse%26showAdvancedSearchFields%3dFalse%26selectedDossier%3dCO1.BDOS.3828965%26selectedRequest%3dCO1.REQ.3924155%26&amp;prevCtxLbl=Procesos+de+la+Entidad+Estatal</t>
  </si>
  <si>
    <t>043-2023</t>
  </si>
  <si>
    <t>JUAN DAVID CAMARGO RAMIREZ</t>
  </si>
  <si>
    <t>Prestar los servicios profesionales a la Dirección Administrativa y Financiera proceso Gestión de TIC, para realizar actividades relacionadas con la parametrización e implementación de la aplicación para Gestión Documental de la entidad; así como para apoyar la asistencia técnica requerida para el funcionamiento, actualización,administración de bases de datos y soporte nivel 2 de los sistemas de información administrativos.</t>
  </si>
  <si>
    <t>https://www.secop.gov.co/CO1ContractsManagement/Tendering/ProcurementContractEdit/View?docUniqueIdentifier=CO1.PCCNTR.4469241&amp;awardUniqueIdentifier=&amp;buyerDossierUniqueIdentifier=CO1.BDOS.3829185&amp;id=2308278&amp;prevCtxUrl=https%3a%2f%2fwww.secop.gov.co%2fCO1BusinessLine%2fTendering%2fBuyerDossierWorkspace%2fIndex%3fallWords2Search%3d043-2023%26sortingState%3dLastModifiedDESC%26showAdvancedSearch%3dFalse%26showAdvancedSearchFields%3dFalse%26selectedDossier%3dCO1.BDOS.3829185%26selectedRequest%3dCO1.REQ.3924585%26&amp;prevCtxLbl=Procesos+de+la+Entidad+Estatal</t>
  </si>
  <si>
    <t>OSCAR GIOVANNI VANEGAS VARGAS</t>
  </si>
  <si>
    <t>Prestar los servicios profesionales a la Dirección Administrativa y Financiera proceso Gestión de TIC, para realizar actividades relacionadas con la parametrización e implementación de la aplicación para Gestión Documental de la entidad; así como para apoyar la asistencia técnica requerida para el funcionamiento, actualización, administración de bases de datos y soporte nivel 2 de los sistemas de información administrativos.</t>
  </si>
  <si>
    <t>044-2023</t>
  </si>
  <si>
    <t>IVAN LEONARDO CIFUENTES RODRIGUEZ</t>
  </si>
  <si>
    <t>Prestar sus servicios profesionales para apoyar al Grupo de Planeación, en la formulación, ejecución, monitoreo y evaluación de los planes, programas y proyectos del Centro Nacional de Memoria Histórica CNM, así como en la operativización y mejora continua del Modelo de Operación por Procesos y en el fortalecimiento del Modelo Integrado de Planeación y Gestión (MIPG) y en la actualización y monitoreo a la administración de riesgos de gestión del CNMH.</t>
  </si>
  <si>
    <t>https://www.secop.gov.co/CO1ContractsManagement/Tendering/ProcurementContractEdit/View?docUniqueIdentifier=CO1.PCCNTR.4476494&amp;awardUniqueIdentifier=&amp;buyerDossierUniqueIdentifier=CO1.BDOS.3838544&amp;id=2315356&amp;prevCtxUrl=https%3a%2f%2fwww.secop.gov.co%2fCO1BusinessLine%2fTendering%2fBuyerDossierWorkspace%2fIndex%3fallWords2Search%3d044-2023%26sortingState%3dLastModifiedDESC%26showAdvancedSearch%3dFalse%26showAdvancedSearchFields%3dFalse%26selectedDossier%3dCO1.BDOS.3838544%26selectedRequest%3dCO1.REQ.3934124%26&amp;prevCtxLbl=Procesos+de+la+Entidad+Estatal</t>
  </si>
  <si>
    <t>045-2023</t>
  </si>
  <si>
    <t>CARLOS EDUARDO RODRIGUEZ GUALTEROS</t>
  </si>
  <si>
    <t>Prestar con plena autonomía técnica y administrativa sus servicios para ejecutar actividades de procesamiento técnico, organización y consulta documental acopiada en el Archivo Central con sede en el municipio de Funza – Cundinamarca, y en especial lo relacionado con la estrategia de comunicaciones.</t>
  </si>
  <si>
    <t>https://www.secop.gov.co/CO1ContractsManagement/Tendering/ProcurementContractEdit/View?docUniqueIdentifier=CO1.PCCNTR.4481117&amp;awardUniqueIdentifier=&amp;buyerDossierUniqueIdentifier=CO1.BDOS.3843044&amp;id=2319264&amp;prevCtxUrl=https%3a%2f%2fwww.secop.gov.co%2fCO1BusinessLine%2fTendering%2fBuyerDossierWorkspace%2fIndex%3fallWords2Search%3d045-2023%26sortingState%3dLastModifiedDESC%26showAdvancedSearch%3dFalse%26showAdvancedSearchFields%3dFalse%26selectedDossier%3dCO1.BDOS.3843044%26selectedRequest%3dCO1.REQ.3938510%26&amp;prevCtxLbl=Procesos+de+la+Entidad+Estatal</t>
  </si>
  <si>
    <t>046-2023</t>
  </si>
  <si>
    <t>LEONARDO ANDRES SARMIENTO ROMERO</t>
  </si>
  <si>
    <t>Prestar los servicios profesionales para asistir técnicamente a la Dirección de Archivos en la estructuración de políticas, planes y procedimientos para la toma y recopilación de testimonios orales, escritos y de toda índole, que deben ser incorporados como parte del Archivo de los Derechos Humanos, Memoria Histórica y Conflicto del Centro Nacional de Memoria Histórica.</t>
  </si>
  <si>
    <t>https://www.secop.gov.co/CO1ContractsManagement/Tendering/ProcurementContractEdit/View?docUniqueIdentifier=CO1.PCCNTR.4483450&amp;awardUniqueIdentifier=&amp;buyerDossierUniqueIdentifier=CO1.BDOS.3844346&amp;id=2321197&amp;prevCtxUrl=https%3a%2f%2fwww.secop.gov.co%2fCO1BusinessLine%2fTendering%2fBuyerDossierWorkspace%2fIndex%3fallWords2Search%3d046-2023%26sortingState%3dLastModifiedDESC%26showAdvancedSearch%3dFalse%26showAdvancedSearchFields%3dFalse%26selectedDossier%3dCO1.BDOS.3844346%26selectedRequest%3dCO1.REQ.3939833%26&amp;prevCtxLbl=Procesos+de+la+Entidad+Estatal</t>
  </si>
  <si>
    <t>047-2023</t>
  </si>
  <si>
    <t>HELMER OSWALDO LOPEZ RODRIGUEZ</t>
  </si>
  <si>
    <t>Prestar servicios profesionales de manera autónoma e independiente, para apoyar las actividades referentes a la estructuración y evaluación del componente financiero de los procesos de adquisición de bienes y servicios del CNMH; así como brindar asistencia a los que se lleven a cabo dentro de la etapa contractual y postcontractual para la liquidación y cierre de los convenios y contratos, en especial los requeridos para la ejecución del proyecto de inversión Consolidación del Archivo de Los Derechos Humanos, memoria Histórica y Conflicto Armado, así como por las demás dependencias de la Entidad</t>
  </si>
  <si>
    <t>https://www.secop.gov.co/CO1ContractsManagement/Tendering/ProcurementContractEdit/View?docUniqueIdentifier=CO1.PCCNTR.4483273&amp;awardUniqueIdentifier=&amp;buyerDossierUniqueIdentifier=CO1.BDOS.3845332&amp;id=2321216&amp;prevCtxUrl=https%3a%2f%2fwww.secop.gov.co%2fCO1BusinessLine%2fTendering%2fBuyerDossierWorkspace%2fIndex%3fallWords2Search%3d047-2023%26sortingState%3dLastModifiedDESC%26showAdvancedSearch%3dFalse%26showAdvancedSearchFields%3dFalse%26selectedDossier%3dCO1.BDOS.3845332%26selectedRequest%3dCO1.REQ.3940932%26&amp;prevCtxLbl=Procesos+de+la+Entidad+Estatal</t>
  </si>
  <si>
    <t>048-2023</t>
  </si>
  <si>
    <t>MANUEL JOSE PERALTA RUEDA</t>
  </si>
  <si>
    <t>Prestar servicios profesionales para llevar a cabo actividades relacionadas con la función archivística a nivel institucional, en sus componentes administrativos y tecnológicos, asistiendo documentalmente la implementación y seguimiento de las acciones planteadas para la vigencia 2023, en especial los relacionados con los Archivos de los Derechos Humanos.</t>
  </si>
  <si>
    <t>https://www.secop.gov.co/CO1ContractsManagement/Tendering/ProcurementContractEdit/View?docUniqueIdentifier=CO1.PCCNTR.4484389&amp;awardUniqueIdentifier=&amp;buyerDossierUniqueIdentifier=CO1.BDOS.3846387&amp;id=2322265&amp;prevCtxUrl=https%3a%2f%2fwww.secop.gov.co%2fCO1BusinessLine%2fTendering%2fBuyerDossierWorkspace%2fIndex%3fallWords2Search%3d048-2023%26sortingState%3dLastModifiedDESC%26showAdvancedSearch%3dFalse%26showAdvancedSearchFields%3dFalse%26selectedDossier%3dCO1.BDOS.3846387%26selectedRequest%3dCO1.REQ.3941915%26&amp;prevCtxLbl=Procesos+de+la+Entidad+Estatal</t>
  </si>
  <si>
    <t>049-2023</t>
  </si>
  <si>
    <t>FLOR STELLA CARREÑO LIZARAZO</t>
  </si>
  <si>
    <t>Prestar los servicios profesionales para asistir técnicamente a la dirección de archivos en la elaboración e implementación de un modelo y procedimiento de análisis de la documentación e información que conforma el Archivo Virtual de los Derechos Humanos Memoria Histórica y Conflicto, con el propósito de optimizar y facilitar la respuesta a los requerimientos que son presentados a la Dirección de Archivos por parte de los diferentes tipos de usuarios internos y externos</t>
  </si>
  <si>
    <t>https://www.secop.gov.co/CO1ContractsManagement/Tendering/ProcurementContractEdit/View?docUniqueIdentifier=CO1.PCCNTR.4485991&amp;awardUniqueIdentifier=&amp;buyerDossierUniqueIdentifier=CO1.BDOS.3848418&amp;id=2323453&amp;prevCtxUrl=https%3a%2f%2fwww.secop.gov.co%2fCO1BusinessLine%2fTendering%2fBuyerDossierWorkspace%2fIndex%3fallWords2Search%3d049-2023%26sortingState%3dLastModifiedDESC%26showAdvancedSearch%3dFalse%26showAdvancedSearchFields%3dFalse%26selectedDossier%3dCO1.BDOS.3848418%26selectedRequest%3dCO1.REQ.3943544%26&amp;prevCtxLbl=Procesos+de+la+Entidad+Estatal</t>
  </si>
  <si>
    <t>050-2023</t>
  </si>
  <si>
    <t>ILSE STELLA PEÑA PERTUZ</t>
  </si>
  <si>
    <t>Prestar servicios profesionales para apoyar las actividades referentes a la implementación, seguimiento y control de lo relacionado con el Sistema de Gestión de Seguridad y Salud en el Trabajo SG-SST del CNMH de conformidad con la normatividad vigente.</t>
  </si>
  <si>
    <t>https://www.secop.gov.co/CO1ContractsManagement/Tendering/ProcurementContractEdit/View?docUniqueIdentifier=CO1.PCCNTR.4498562&amp;awardUniqueIdentifier=&amp;buyerDossierUniqueIdentifier=CO1.BDOS.3848572&amp;id=2334196&amp;prevCtxUrl=https%3a%2f%2fwww.secop.gov.co%2fCO1BusinessLine%2fTendering%2fBuyerDossierWorkspace%2fIndex%3fallWords2Search%3d050-2023%26sortingState%3dLastModifiedDESC%26showAdvancedSearch%3dFalse%26showAdvancedSearchFields%3dFalse%26selectedDossier%3dCO1.BDOS.3848572%26selectedRequest%3dCO1.REQ.3944202%26&amp;prevCtxLbl=Procesos+de+la+Entidad+Estatal</t>
  </si>
  <si>
    <t>051-2023</t>
  </si>
  <si>
    <t>CARLOS ARTURO BUSTAMANTE FERNANDEZ</t>
  </si>
  <si>
    <t>Prestar servicios profesionales para asistir técnicamente al CNMH en los aspectos relacionados con la construcción física y recibo a satisfacción de la fase programada para la vigencia 2023, del proyecto Museo de Memoria de Colombia.</t>
  </si>
  <si>
    <t>https://www.secop.gov.co/CO1ContractsManagement/Tendering/ProcurementContractEdit/View?docUniqueIdentifier=CO1.PCCNTR.4486622&amp;awardUniqueIdentifier=&amp;buyerDossierUniqueIdentifier=CO1.BDOS.3848454&amp;id=2323602&amp;prevCtxUrl=https%3a%2f%2fwww.secop.gov.co%2fCO1BusinessLine%2fTendering%2fBuyerDossierWorkspace%2fIndex%3fallWords2Search%3d051-2023%26sortingState%3dLastModifiedDESC%26showAdvancedSearch%3dFalse%26showAdvancedSearchFields%3dFalse%26selectedDossier%3dCO1.BDOS.3848454%26selectedRequest%3dCO1.REQ.3943878%26&amp;prevCtxLbl=Procesos+de+la+Entidad+Estatal</t>
  </si>
  <si>
    <t>052-2023</t>
  </si>
  <si>
    <t>DIEGO ALEJANDRO ANTONILEZ MORA</t>
  </si>
  <si>
    <t>Prestar servicios profesionales para apoyar la orientación de las acciones jurídicas en el desarrollo de la gestión de las respuestas a los requerimientos administrativos y judiciales, orientados a la reparación simbólica de carácter individual y colectivo notificados al CNMH, según los lineamientos de la estrategia de reparaciones.</t>
  </si>
  <si>
    <t>https://www.secop.gov.co/CO1ContractsManagement/Tendering/ProcurementContractEdit/View?docUniqueIdentifier=CO1.PCCNTR.4488631&amp;awardUniqueIdentifier=&amp;buyerDossierUniqueIdentifier=CO1.BDOS.3850950&amp;id=2325430&amp;prevCtxUrl=https%3a%2f%2fwww.secop.gov.co%2fCO1BusinessLine%2fTendering%2fBuyerDossierWorkspace%2fIndex%3fallWords2Search%3d052-2023%26sortingState%3dLastModifiedDESC%26showAdvancedSearch%3dFalse%26showAdvancedSearchFields%3dFalse%26selectedDossier%3dCO1.BDOS.3850950%26selectedRequest%3dCO1.REQ.3946463%26&amp;prevCtxLbl=Procesos+de+la+Entidad+Estatal</t>
  </si>
  <si>
    <t>053-2023</t>
  </si>
  <si>
    <t>DAYANA MARCELA VARGAS MORENO</t>
  </si>
  <si>
    <t>Prestar servicios profesionales jurídicos para apoyar las actividades de carácter pre contractual, contractual y pos contractual, particularmente en la revisión jurídica de los convenios y contratos objeto de liquidación de la dirección técnica de museo, que están a cargo de revisión de la oficina asesora jurídica.</t>
  </si>
  <si>
    <t>https://www.secop.gov.co/CO1ContractsManagement/Tendering/ProcurementContractEdit/View?docUniqueIdentifier=CO1.PCCNTR.4487650&amp;awardUniqueIdentifier=&amp;buyerDossierUniqueIdentifier=CO1.BDOS.3849693&amp;id=2324906&amp;prevCtxUrl=https%3a%2f%2fwww.secop.gov.co%2fCO1BusinessLine%2fTendering%2fBuyerDossierWorkspace%2fIndex%3fallWords2Search%3d053-2023%26sortingState%3dLastModifiedDESC%26showAdvancedSearch%3dFalse%26showAdvancedSearchFields%3dFalse%26selectedDossier%3dCO1.BDOS.3849693%26selectedRequest%3dCO1.REQ.3945627%26&amp;prevCtxLbl=Procesos+de+la+Entidad+Estatal</t>
  </si>
  <si>
    <t>054-2023</t>
  </si>
  <si>
    <t>RICARDO ALEXIS BELTRAN BEJARANO</t>
  </si>
  <si>
    <t>Prestar servicios de apoyo a la gestión para desarrollar actividades relacionadas con el levantamiento, actualización y cargue de las bases de datos, sistemas de información, procedimientos e informes asociados al proceso de adquisición de bienes y servicios del CNMH; así como aquellas que corresponden a la actividad de gestión documental y administrativa relativas a este</t>
  </si>
  <si>
    <t>https://www.secop.gov.co/CO1ContractsManagement/Tendering/ProcurementContractEdit/View?docUniqueIdentifier=CO1.PCCNTR.4487576&amp;awardUniqueIdentifier=&amp;buyerDossierUniqueIdentifier=CO1.BDOS.3850608&amp;id=2324971&amp;prevCtxUrl=https%3a%2f%2fwww.secop.gov.co%2fCO1BusinessLine%2fTendering%2fBuyerDossierWorkspace%2fIndex%3fallWords2Search%3d054-2023%26sortingState%3dLastModifiedDESC%26showAdvancedSearch%3dFalse%26showAdvancedSearchFields%3dFalse%26selectedDossier%3dCO1.BDOS.3850608%26selectedRequest%3dCO1.REQ.3945598%26&amp;prevCtxLbl=Procesos+de+la+Entidad+Estatal</t>
  </si>
  <si>
    <t>055-2023</t>
  </si>
  <si>
    <t>MYRIAM ASTRID LOAIZA RIOS</t>
  </si>
  <si>
    <t>Prestar los servicios profesionales para la ejecución de las actividades relacionadas con la identificación, localización y Registro Especial de Archivos de Derechos Humanos – READH de los archivos y colecciones de organizaciones internacionales, así como de acervo perteneciente a las comunidades, organizaciones o personas que se encuentran en condición de exilio a causa de la violación de sus derechos en el marco del conflictoarmado en Colombia</t>
  </si>
  <si>
    <t>https://www.secop.gov.co/CO1ContractsManagement/Tendering/ProcurementContractEdit/View?docUniqueIdentifier=CO1.PCCNTR.4487892&amp;awardUniqueIdentifier=&amp;buyerDossierUniqueIdentifier=CO1.BDOS.3850836&amp;id=2325296&amp;prevCtxUrl=https%3a%2f%2fwww.secop.gov.co%2fCO1BusinessLine%2fTendering%2fBuyerDossierWorkspace%2fIndex%3fallWords2Search%3d055-2023%26sortingState%3dLastModifiedDESC%26showAdvancedSearch%3dFalse%26showAdvancedSearchFields%3dFalse%26selectedDossier%3dCO1.BDOS.3850836%26selectedRequest%3dCO1.REQ.3946426%26&amp;prevCtxLbl=Procesos+de+la+Entidad+Estatal</t>
  </si>
  <si>
    <t>DIANA ROCIO SANCHEZ RINCON</t>
  </si>
  <si>
    <t>Prestar los servicios profesionales para la ejecución de las actividades relacionadas con la identificación, localización y Registro Especial de Archivos de Derechos Humanos – READH de los archivos y colecciones de organizaciones internacionales, así como de acervo perteneciente a las comunidades, organizaciones o personas que se encuentran en condición de exilio a causa de la violación de sus derechos en el marco del conflicto armado en Colombia</t>
  </si>
  <si>
    <t>056-2023</t>
  </si>
  <si>
    <t>MARICELA SERNA CORREA</t>
  </si>
  <si>
    <t>Prestar servicios de apoyo a la gestión a la oficina asesora jurídica en las actividades administrativas y operativas que requiera la dependencia.</t>
  </si>
  <si>
    <t>https://www.secop.gov.co/CO1ContractsManagement/Tendering/ProcurementContractEdit/View?docUniqueIdentifier=CO1.PCCNTR.4489170&amp;awardUniqueIdentifier=&amp;buyerDossierUniqueIdentifier=CO1.BDOS.3852113&amp;id=2326233&amp;prevCtxUrl=https%3a%2f%2fwww.secop.gov.co%2fCO1BusinessLine%2fTendering%2fBuyerDossierWorkspace%2fIndex%3fallWords2Search%3d058-2023%26sortingState%3dLastModifiedDESC%26showAdvancedSearch%3dFalse%26showAdvancedSearchFields%3dFalse%26selectedDossier%3dCO1.BDOS.3852113%26selectedRequest%3dCO1.REQ.3947354%26&amp;prevCtxLbl=Procesos+de+la+Entidad+Estatal</t>
  </si>
  <si>
    <t>057-2023</t>
  </si>
  <si>
    <t>LAURA MARCELA BUITRAGO HERRERA</t>
  </si>
  <si>
    <t>Prestar los servicios profesionales arquitectónicos y urbanísticos para apoyar la emisión de conceptos y el desarrollo de esquemas arquitectónicos y urbanísticos para la implementación y consolidación del Eje de la Paz y la Memoria (Av Jorge Eliecer Gaitán) así como de los espacios de memoria en el territorio nacional que disponga la entidad.</t>
  </si>
  <si>
    <t>https://www.secop.gov.co/CO1ContractsManagement/Tendering/ProcurementContractEdit/View?docUniqueIdentifier=CO1.PCCNTR.4495843&amp;awardUniqueIdentifier=&amp;buyerDossierUniqueIdentifier=CO1.BDOS.3858874&amp;id=2331992&amp;prevCtxUrl=https%3a%2f%2fwww.secop.gov.co%2fCO1BusinessLine%2fTendering%2fBuyerDossierWorkspace%2fIndex%3fallWords2Search%3d059-2023%26sortingState%3dLastModifiedDESC%26showAdvancedSearch%3dFalse%26showAdvancedSearchFields%3dFalse%26selectedDossier%3dCO1.BDOS.3858874%26selectedRequest%3dCO1.REQ.3954305%26&amp;prevCtxLbl=Procesos+de+la+Entidad+Estatal</t>
  </si>
  <si>
    <t>058-2023</t>
  </si>
  <si>
    <t>PATRICIA ECHEVERRI POSADA</t>
  </si>
  <si>
    <t>Prestar los servicios profesionales que permitan la implementación de los diferentes procedimientos relacionados con el Registro Especial de Archivos de Derechos Humanos – READH que a nivel local, nacional e internacional se encuentran bajo la responsabilidad de la Dirección de Archivos de los Derechos Humanos y conforme a criterios de territorialización definidos por el Centro Nacional de Memoria Histórica.</t>
  </si>
  <si>
    <t>https://www.secop.gov.co/CO1ContractsManagement/Tendering/ProcurementContractEdit/View?docUniqueIdentifier=CO1.PCCNTR.4496601&amp;awardUniqueIdentifier=&amp;buyerDossierUniqueIdentifier=CO1.BDOS.3858958&amp;id=2332240&amp;prevCtxUrl=https%3a%2f%2fwww.secop.gov.co%2fCO1BusinessLine%2fTendering%2fBuyerDossierWorkspace%2fIndex%3fallWords2Search%3d060-2023%26sortingState%3dLastModifiedDESC%26showAdvancedSearch%3dFalse%26showAdvancedSearchFields%3dFalse%26selectedDossier%3dCO1.BDOS.3858958%26selectedRequest%3dCO1.REQ.3954284%26&amp;prevCtxLbl=Procesos+de+la+Entidad+Estatal</t>
  </si>
  <si>
    <t>059-2023</t>
  </si>
  <si>
    <t>LEIDY LILIANA GARZON LOPEZ</t>
  </si>
  <si>
    <t>Prestar de manera autónoma e independiente servicios de apoyo a la gestión para el desarrollo de las actividades requeridas para la ejecución del proceso de adquisición de bienes y servicios del CNMH, en especial las del proyecto de inversión: Consolidación del Archivo de Los Derechos Humanos, memoria Histórica y Conflicto Armado; en lo relacionado con trámites administrativos, operativos, jurídicos y de gestión documental</t>
  </si>
  <si>
    <t>060-2023</t>
  </si>
  <si>
    <t>CAMILO ERNESTO VILLEGAS RONDON</t>
  </si>
  <si>
    <t>Prestar servicios profesionales para apoyar en el control de legalidad a los actos administrativos, así como, proyectar y/o revisar conceptos jurídicos, respuestas a requerimientos, y asuntos relacionados con intercambio de información que estén a cargo de la oficina asesora jurídica, particularmente los relacionados con consolidación del archivo de los derechos humanos, memoria histórica y conflicto armado.</t>
  </si>
  <si>
    <t>https://www.secop.gov.co/CO1ContractsManagement/Tendering/ProcurementContractEdit/View?docUniqueIdentifier=CO1.PCCNTR.4496919&amp;awardUniqueIdentifier=&amp;buyerDossierUniqueIdentifier=CO1.BDOS.3859277&amp;id=2332396&amp;prevCtxUrl=https%3a%2f%2fwww.secop.gov.co%2fCO1BusinessLine%2fTendering%2fBuyerDossierWorkspace%2fIndex%3fallWords2Search%3d061-2023%26sortingState%3dLastModifiedDESC%26showAdvancedSearch%3dFalse%26showAdvancedSearchFields%3dFalse%26selectedDossier%3dCO1.BDOS.3859277%26selectedRequest%3dCO1.REQ.3954651%26&amp;prevCtxLbl=Procesos+de+la+Entidad+Estatal</t>
  </si>
  <si>
    <t>CARLOS ALBERTO ALTAMAR NEIRA</t>
  </si>
  <si>
    <t>061-2023</t>
  </si>
  <si>
    <t>NURY ROCIO MENESES LOMBANA</t>
  </si>
  <si>
    <t>Prestar de manera autónoma e independiente servicios de apoyo a la gestión para el fortalecimiento de los canales de información del CNMH, atención registro y control de usuarios, así como las actividades del Archivo de Gestión del proceso de Adquisiciones, Bienes y Servicios para la vigencia 2023, en especial los relacionados con la ejecución del proyecto de inversión: Consolidación del Archivo de Los Derechos Humanos, memoria Histórica y Conflicto Armado</t>
  </si>
  <si>
    <t>https://www.secop.gov.co/CO1ContractsManagement/Tendering/ProcurementContractEdit/View?docUniqueIdentifier=CO1.PCCNTR.4500269&amp;awardUniqueIdentifier=&amp;buyerDossierUniqueIdentifier=CO1.BDOS.3863722&amp;id=2335881&amp;prevCtxUrl=https%3a%2f%2fwww.secop.gov.co%2fCO1BusinessLine%2fTendering%2fBuyerDossierWorkspace%2fIndex%3fallWords2Search%3d063-2023%26sortingState%3dLastModifiedDESC%26showAdvancedSearch%3dTrue%26showAdvancedSearchFields%3dFalse%26selectedDossier%3dCO1.BDOS.3863722%26selectedRequest%3dCO1.REQ.3959049%26&amp;prevCtxLbl=Procesos+de+la+Entidad+Estatal</t>
  </si>
  <si>
    <t>062-2023</t>
  </si>
  <si>
    <t>FREDY DAVID GIL RODRÍGUEZ</t>
  </si>
  <si>
    <t>Prestar servicios profesionales como web master de la página web del CNMH de acuerdo con los parámetros y lineamientos de Gobierno en Línea y el Manual de imagen corporativa.</t>
  </si>
  <si>
    <t>https://www.secop.gov.co/CO1ContractsManagement/Tendering/ProcurementContractEdit/View?docUniqueIdentifier=CO1.PCCNTR.4502511&amp;awardUniqueIdentifier=&amp;buyerDossierUniqueIdentifier=CO1.BDOS.3865328&amp;id=2337122&amp;prevCtxUrl=https%3a%2f%2fwww.secop.gov.co%2fCO1BusinessLine%2fTendering%2fBuyerDossierWorkspace%2fIndex%3fsortingState%3dLastModifiedDESC%26showAdvancedSearch%3dFalse%26showAdvancedSearchFields%3dFalse%26selectedDossier%3dCO1.BDOS.3865328%26selectedRequest%3dCO1.REQ.3960642%26&amp;prevCtxLbl=Procesos+de+la+Entidad+Estatal</t>
  </si>
  <si>
    <t>063-2023</t>
  </si>
  <si>
    <t>IVONNE ESPITIA MONTENEGRO</t>
  </si>
  <si>
    <t>Prestar servicios profesionales de orientación para la implementación de las acciones necesarias para el desarrollo de las actividades de gestión de recopilación, conformación, procesamiento técnico y fortalecimiento de Archivos de Derechos Humanos, Memoria Histórica y Conflicto de la Dirección de Archivos de los Derechos Humanos.</t>
  </si>
  <si>
    <t>https://www.secop.gov.co/CO1ContractsManagement/Tendering/ProcurementContractEdit/View?docUniqueIdentifier=CO1.PCCNTR.4502835&amp;awardUniqueIdentifier=&amp;buyerDossierUniqueIdentifier=CO1.BDOS.3865381&amp;id=2337514&amp;prevCtxUrl=https%3a%2f%2fwww.secop.gov.co%2fCO1BusinessLine%2fTendering%2fBuyerDossierWorkspace%2fIndex%3fallWords2Search%3d065-2023%26sortingState%3dLastModifiedDESC%26showAdvancedSearch%3dFalse%26showAdvancedSearchFields%3dFalse%26selectedDossier%3dCO1.BDOS.3865381%26selectedRequest%3dCO1.REQ.3960795%26&amp;prevCtxLbl=Procesos+de+la+Entidad+Estatal</t>
  </si>
  <si>
    <t>064-2023</t>
  </si>
  <si>
    <t>ANYI JHOANA CARDENAS FORERO</t>
  </si>
  <si>
    <t>Prestar servicios profesionales de manera autónoma e independiente para implementar en coordinación con el líder de la Estrategia de comunicaciones, la producción sonora, para el Proyecto de Inversión: Divulgación de Acciones de Memoria Histórica a Nivel Nacional y las demás dependencias del CNMH</t>
  </si>
  <si>
    <t>https://www.secop.gov.co/CO1ContractsManagement/Tendering/ProcurementContractEdit/View?docUniqueIdentifier=CO1.PCCNTR.4503945&amp;awardUniqueIdentifier=&amp;buyerDossierUniqueIdentifier=CO1.BDOS.3866346&amp;id=2338540&amp;prevCtxUrl=https%3a%2f%2fwww.secop.gov.co%2fCO1BusinessLine%2fTendering%2fBuyerDossierWorkspace%2fIndex%3fallWords2Search%3d066-2023%26sortingState%3dLastModifiedDESC%26showAdvancedSearch%3dFalse%26showAdvancedSearchFields%3dFalse%26selectedDossier%3dCO1.BDOS.3866346%26selectedRequest%3dCO1.REQ.3961876%26&amp;prevCtxLbl=Procesos+de+la+Entidad+Estatal</t>
  </si>
  <si>
    <t>065-2023</t>
  </si>
  <si>
    <t>ANDREA PAOLA JIMENEZ JIMENEZ</t>
  </si>
  <si>
    <t>Prestar servicios profesionales de manera autónoma e independiente para apoyar la elaboración de contenidos periodísticos, corrección de textos, redacción y publicaciones en medios masivos nacionales, regionales, y propios.</t>
  </si>
  <si>
    <t>https://www.secop.gov.co/CO1ContractsManagement/Tendering/ProcurementContractEdit/View?docUniqueIdentifier=CO1.PCCNTR.4521480&amp;awardUniqueIdentifier=CO1.AWD.1534207&amp;buyerDossierUniqueIdentifier=CO1.BDOS.3875548&amp;id=2353894&amp;prevCtxUrl=https%3a%2f%2fwww.secop.gov.co%2fCO1BusinessLine%2fTendering%2fBuyerDossierWorkspace%2fIndex%3fallWords2Search%3d067-2023%26sortingState%3dLastModifiedDESC%26showAdvancedSearch%3dFalse%26showAdvancedSearchFields%3dFalse%26selectedDossier%3dCO1.BDOS.3875548%26selectedRequest%3dCO1.REQ.3971210%26&amp;prevCtxLbl=Procesos+de+la+Entidad+Estatal</t>
  </si>
  <si>
    <t>MARIA ELENA FLOREZ RAMIREZ</t>
  </si>
  <si>
    <t>066-2023</t>
  </si>
  <si>
    <t>ANTONIO ERIK ARELLANA BAUTISTA</t>
  </si>
  <si>
    <t>Prestar servicios personales a la Dirección General del CNMH en las actividades necesarias quepropendan por la garantía real y efectiva participación de las víctimas del conflicto armado dentrode la nueva versión de la exposición VTC y legado de la Comisión de la Verdad, así como en elproceso de construcción del guion del MNM y acompañar desde su experiencia en laestructuración, ajustes y elaboración del guion museológico del Lugar de memoria/ Museo deMemoria</t>
  </si>
  <si>
    <t>https://www.secop.gov.co/CO1ContractsManagement/Tendering/ProcurementContractEdit/View?docUniqueIdentifier=CO1.PCCNTR.4533067&amp;awardUniqueIdentifier=CO1.AWD.1535213&amp;buyerDossierUniqueIdentifier=CO1.BDOS.3886487&amp;id=2364265&amp;prevCtxUrl=https%3a%2f%2fwww.secop.gov.co%2fCO1BusinessLine%2fTendering%2fBuyerDossierWorkspace%2fIndex%3fallWords2Search%3d069-2023%26sortingState%3dLastModifiedDESC%26showAdvancedSearch%3dFalse%26showAdvancedSearchFields%3dFalse%26selectedDossier%3dCO1.BDOS.3886487%26selectedRequest%3dCO1.REQ.3982858%26&amp;prevCtxLbl=Procesos+de+la+Entidad+Estatal</t>
  </si>
  <si>
    <t>067-2023</t>
  </si>
  <si>
    <t>IFX NETWORKS</t>
  </si>
  <si>
    <t>Contratar el servicio de traslado de los medios físicos y lógicos de comunicación de datos e internet, principales y de respaldo incluyendo su instalación, configuración, puesta en servicio y depuración; que actualmente presta el operador IFX NETWORKS COLOMBIA S.A.S. y que posibilitan el acceso a la información almacenada y procesada en nube privada para la gestión del CNMH y su interacción con la ciudadanía.</t>
  </si>
  <si>
    <t>PRESTACIÓN SERVICIOS</t>
  </si>
  <si>
    <t>https://www.secop.gov.co/CO1ContractsManagement/Tendering/ProcurementContractEdit/View?docUniqueIdentifier=CO1.PCCNTR.4525758&amp;awardUniqueIdentifier=&amp;buyerDossierUniqueIdentifier=CO1.BDOS.3888763&amp;id=2357840&amp;prevCtxUrl=https%3a%2f%2fwww.secop.gov.co%2fCO1BusinessLine%2fTendering%2fBuyerDossierWorkspace%2fIndex%3fallWords2Search%3d070-2023%26sortingState%3dLastModifiedDESC%26showAdvancedSearch%3dFalse%26showAdvancedSearchFields%3dFalse%26selectedDossier%3dCO1.BDOS.3888763%26selectedRequest%3dCO1.REQ.3984724%26&amp;prevCtxLbl=Procesos+de+la+Entidad+Estatal</t>
  </si>
  <si>
    <t>068-2023</t>
  </si>
  <si>
    <t>GERMAN DAVID VANEGAS MENDEZ</t>
  </si>
  <si>
    <t>Prestar servicios profesionales de manera autónoma e independiente para apoyar la estrategia de producción audiovisual, para el Proyecto de Inversión: Divulgación de Acciones de Memoria Histórica a Nivel Nacional y las demás dependencias del CNMH</t>
  </si>
  <si>
    <t>https://www.secop.gov.co/CO1ContractsManagement/Tendering/ProcurementContractEdit/View?docUniqueIdentifier=CO1.PCCNTR.4529632&amp;awardUniqueIdentifier=&amp;buyerDossierUniqueIdentifier=CO1.BDOS.3891573&amp;id=2361228&amp;prevCtxUrl=https%3a%2f%2fwww.secop.gov.co%2fCO1BusinessLine%2fTendering%2fBuyerDossierWorkspace%2fIndex%3fallWords2Search%3d071-2023%26sortingState%3dLastModifiedDESC%26showAdvancedSearch%3dFalse%26showAdvancedSearchFields%3dFalse%26selectedDossier%3dCO1.BDOS.3891573%26selectedRequest%3dCO1.REQ.3988533%26&amp;prevCtxLbl=Procesos+de+la+Entidad+Estatal</t>
  </si>
  <si>
    <t>069-2023</t>
  </si>
  <si>
    <t>GRUPO EMPRESARIAL OIKOS S.A.S</t>
  </si>
  <si>
    <t>Contratar el arrendamiento de unas bodegas para el almacenamiento de bienes delCNMH, conforme a las condiciones técnicas definidas</t>
  </si>
  <si>
    <t>https://www.secop.gov.co/CO1ContractsManagement/Tendering/ProcurementContractEdit/View?docUniqueIdentifier=CO1.PCCNTR.4527989&amp;awardUniqueIdentifier=&amp;buyerDossierUniqueIdentifier=CO1.BDOS.3890980&amp;id=2359905&amp;prevCtxUrl=https%3a%2f%2fwww.secop.gov.co%2fCO1BusinessLine%2fTendering%2fBuyerDossierWorkspace%2fIndex%3fallWords2Search%3d072-2023%26sortingState%3dLastModifiedDESC%26showAdvancedSearch%3dFalse%26showAdvancedSearchFields%3dFalse%26selectedDossier%3dCO1.BDOS.3890980%26selectedRequest%3dCO1.REQ.3986784%26&amp;prevCtxLbl=Procesos+de+la+Entidad+Estatal</t>
  </si>
  <si>
    <t>070-2023</t>
  </si>
  <si>
    <t>JOSE ALIRIO FERNANDEZ GOMEZ</t>
  </si>
  <si>
    <t>Prestar servicios profesionales, para apoyar en los asuntos y trámites de defensa judicial y extrajudicial, de la entidad y en los que se surtan ante la jurisdicción especial para la paz jep, así como, en las diligencias que se adelantan al interior de la oficina asesora juridica, y en la revisión de los asuntos juridicos de la dirección técnica de museo a cargo de la dependencia</t>
  </si>
  <si>
    <t>https://www.secop.gov.co/CO1ContractsManagement/Tendering/ProcurementContractEdit/View?docUniqueIdentifier=CO1.PCCNTR.4532854&amp;awardUniqueIdentifier=&amp;buyerDossierUniqueIdentifier=CO1.BDOS.3895682&amp;id=2363852&amp;prevCtxUrl=https%3a%2f%2fwww.secop.gov.co%2fCO1BusinessLine%2fTendering%2fBuyerDossierWorkspace%2fIndex%3fallWords2Search%3d073-2023%26sortingState%3dLastModifiedDESC%26showAdvancedSearch%3dFalse%26showAdvancedSearchFields%3dFalse%26selectedDossier%3dCO1.BDOS.3895682%26selectedRequest%3dCO1.REQ.3991981%26&amp;prevCtxLbl=Procesos+de+la+Entidad+Estatal</t>
  </si>
  <si>
    <t>071-2023</t>
  </si>
  <si>
    <t>HERNAN ALONSO ROMERO SALAZAR</t>
  </si>
  <si>
    <t>Prestar servicios profesionales para apoyar al Grupo de Planeación en la estructuración, medición y evaluación de los indicadores, planes, programas y proyectos del Centro Nacional de Memoria Histórica CNMH, de acuerdo con la necesidad del servicio y la normatividad vigente; así como apoyar el control presupuestal.</t>
  </si>
  <si>
    <t>https://www.secop.gov.co/CO1ContractsManagement/Tendering/ProcurementContractEdit/View?docUniqueIdentifier=CO1.PCCNTR.4536891&amp;awardUniqueIdentifier=&amp;buyerDossierUniqueIdentifier=CO1.BDOS.3898126&amp;id=2367935&amp;prevCtxUrl=https%3a%2f%2fwww.secop.gov.co%2fCO1BusinessLine%2fTendering%2fBuyerDossierWorkspace%2fIndex%3fallWords2Search%3d074-2023%26sortingState%3dLastModifiedDESC%26showAdvancedSearch%3dFalse%26showAdvancedSearchFields%3dFalse%26selectedDossier%3dCO1.BDOS.3898126%26selectedRequest%3dCO1.REQ.3996196%26&amp;prevCtxLbl=Procesos+de+la+Entidad+Estatal</t>
  </si>
  <si>
    <t>072-2023</t>
  </si>
  <si>
    <t>JUAN ROBERTO MARTINEZ ESPITIA</t>
  </si>
  <si>
    <t>Prestar con plena autonomía técnica y administrativa los servicios de apoyo como enlace transversal entre gestión documental y las demás dependencias del CNMH para la aplicación de los procesos y procedimientos requeridos para la operación del archivo de gestión y actividades conexas, ejecutando actividades de procesamiento de archivos físico o electrónico, así como la recepción de entregas y transferencias documentales de acuerdo con los productos archivísticos establecidos en las obligaciones específicas para la vigencia 2023, y en especial lo relacionado con la estrategia de comunicaciones</t>
  </si>
  <si>
    <t>https://www.secop.gov.co/CO1ContractsManagement/Tendering/ProcurementContractEdit/View?docUniqueIdentifier=CO1.PCCNTR.4532529&amp;awardUniqueIdentifier=&amp;buyerDossierUniqueIdentifier=CO1.BDOS.3896201&amp;id=2363561&amp;prevCtxUrl=https%3a%2f%2fwww.secop.gov.co%2fCO1BusinessLine%2fTendering%2fBuyerDossierWorkspace%2fIndex%3fallWords2Search%3d075-2023%26sortingState%3dLastModifiedDESC%26showAdvancedSearch%3dFalse%26showAdvancedSearchFields%3dFalse%26selectedDossier%3dCO1.BDOS.3896201%26selectedRequest%3dCO1.REQ.3991752%26&amp;prevCtxLbl=Procesos+de+la+Entidad+Estatal</t>
  </si>
  <si>
    <t>073-2023</t>
  </si>
  <si>
    <t>MARILUZ RAMIREZ RAMIREZ</t>
  </si>
  <si>
    <t>Prestar servicios profesionales para apoyar al Grupo de Planeación en la planeación, estructuración, medición y evaluación de los indicadores, planes, programas y proyectos del Centro Nacional de Memoria Histórica CNMH, de acuerdo con la necesidad del servicio y la normatividad vigente, así como en la actualización, ejecución y evaluación de la Estrategia de Participación Ciudadana y Rendición de cuentas</t>
  </si>
  <si>
    <t>074-2023</t>
  </si>
  <si>
    <t>ARCHIVO GENERAL DE LA NACION</t>
  </si>
  <si>
    <t>Prestar los servicios de custodia de los documentos de archivo en aras del fortalecimiento del Archivo de los Derechos Humanos de la Dirección de Archivo de los Derechos Humanos del Centro Nacional de Memoria Histórica..</t>
  </si>
  <si>
    <t>FUNZA</t>
  </si>
  <si>
    <t>CONTRATO INTERADMINISTRATIVO</t>
  </si>
  <si>
    <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t>
  </si>
  <si>
    <t>075-2023</t>
  </si>
  <si>
    <t>ANGELA MARIA FORIGUA RUEDA</t>
  </si>
  <si>
    <t>Prestar servicios profesionales para brindar apoyo a la conceptualización de metodologías y líneas de acción del Observatorio de Memoria y Conflicto (OMC) incluyendo el apoyo al fortalecimiento del grupo de colaboradores, el seguimiento y monitoreo a su plan de acción, las relaciones interinstitucionales del OMC y la articulación interna con otras áreas del Centro Nacional de Memoria Histórica (CNMH)</t>
  </si>
  <si>
    <t>MARÍA CAMILA LUNA BELTRÁN</t>
  </si>
  <si>
    <t>076-2023</t>
  </si>
  <si>
    <t>DAISY SANCHEZ HERNANDEZ</t>
  </si>
  <si>
    <t>Prestar servicios profesionales para llevar a cabo las acciones necesarias para la implementación del plan general de conformación, procesamiento técnico y fortalecimiento de Archivos de Derechos Humanos, Memoria Histórica y Conflicto de la Dirección de Archivos de los Derechos Humanos</t>
  </si>
  <si>
    <t>https://www.secop.gov.co/CO1ContractsManagement/Tendering/ProcurementContractEdit/View?docUniqueIdentifier=CO1.PCCNTR.4534704&amp;awardUniqueIdentifier=&amp;buyerDossierUniqueIdentifier=CO1.BDOS.3898657&amp;id=2365647&amp;prevCtxUrl=https%3a%2f%2fwww.secop.gov.co%2fCO1BusinessLine%2fTendering%2fBuyerDossierWorkspace%2fIndex%3fallWords2Search%3d079-2023%26sortingState%3dLastModifiedDESC%26showAdvancedSearch%3dFalse%26showAdvancedSearchFields%3dFalse%26selectedDossier%3dCO1.BDOS.3898657%26selectedRequest%3dCO1.REQ.3994360%26&amp;prevCtxLbl=Procesos+de+la+Entidad+Estatal</t>
  </si>
  <si>
    <t>077-2023</t>
  </si>
  <si>
    <t>JULIETHE CATALINA PIRAQUIVE DURAN</t>
  </si>
  <si>
    <t>Prestar servicios profesionales para apoyar a la Dirección Administrativa y Financiera en las actividades de tesorería correspondientes a la verificación de obligaciones y registro de pagos a proveedores, comisiones y contratistas y el seguimiento a la ejecución de PAC, dentro de los lineamientos establecidos por el Ministerio de Hacienda</t>
  </si>
  <si>
    <t>https://www.secop.gov.co/CO1ContractsManagement/Tendering/ProcurementContractEdit/View?docUniqueIdentifier=CO1.PCCNTR.4535957&amp;awardUniqueIdentifier=&amp;buyerDossierUniqueIdentifier=CO1.BDOS.3899998&amp;id=2366860&amp;prevCtxUrl=https%3a%2f%2fwww.secop.gov.co%2fCO1BusinessLine%2fTendering%2fBuyerDossierWorkspace%2fIndex%3fallWords2Search%3d080-2023%26sortingState%3dLastModifiedDESC%26showAdvancedSearch%3dFalse%26showAdvancedSearchFields%3dFalse%26selectedDossier%3dCO1.BDOS.3899998%26selectedRequest%3dCO1.REQ.3996125%26&amp;prevCtxLbl=Procesos+de+la+Entidad+Estatal</t>
  </si>
  <si>
    <t>078-2023</t>
  </si>
  <si>
    <t>ANDREA CAMILA PACHECO SOLANO</t>
  </si>
  <si>
    <t>https://www.secop.gov.co/CO1ContractsManagement/Tendering/ProcurementContractEdit/View?docUniqueIdentifier=CO1.PCCNTR.4536658&amp;awardUniqueIdentifier=&amp;buyerDossierUniqueIdentifier=CO1.BDOS.3900819&amp;id=2367367&amp;prevCtxUrl=https%3a%2f%2fwww.secop.gov.co%2fCO1BusinessLine%2fTendering%2fBuyerDossierWorkspace%2fIndex%3fallWords2Search%3d081-2023%26sortingState%3dLastModifiedDESC%26showAdvancedSearch%3dFalse%26showAdvancedSearchFields%3dFalse%26selectedDossier%3dCO1.BDOS.3900819%26selectedRequest%3dCO1.REQ.3996621%26&amp;prevCtxLbl=Procesos+de+la+Entidad+Estatal</t>
  </si>
  <si>
    <t>079-2023</t>
  </si>
  <si>
    <t>ANNY MARCELA ARIAS MAESTRE</t>
  </si>
  <si>
    <t>Prestar servicios profesionales para llevar a cabo actividades de asistencia jurídica que requiera la Dirección de Archivo de los Derechos Humanos en el marco del cumplimiento de su objeto misional.</t>
  </si>
  <si>
    <t>https://www.secop.gov.co/CO1ContractsManagement/Tendering/ProcurementContractEdit/View?docUniqueIdentifier=CO1.PCCNTR.4542274&amp;awardUniqueIdentifier=&amp;buyerDossierUniqueIdentifier=CO1.BDOS.3906193&amp;id=2372723&amp;prevCtxUrl=https%3a%2f%2fwww.secop.gov.co%2fCO1BusinessLine%2fTendering%2fBuyerDossierWorkspace%2fIndex%3fallWords2Search%3d082-2023%26sortingState%3dLastModifiedDESC%26showAdvancedSearch%3dFalse%26showAdvancedSearchFields%3dFalse%26selectedDossier%3dCO1.BDOS.3906193%26selectedRequest%3dCO1.REQ.4002314%26&amp;prevCtxLbl=Procesos+de+la+Entidad+Estatal</t>
  </si>
  <si>
    <t>080-2023</t>
  </si>
  <si>
    <t>ANDRES FERNANDO VIRVIESCAS CASTAÑO</t>
  </si>
  <si>
    <t>Prestar servicios técnicos de digitalización, intervención técnica y descripción, sobre los archivos y colecciones de Derechos Humanos que le sean asignados de acuerdo con los procesos de acopio y puesta en servicio ejecutados por la Dirección de Archivos de los Derechos Humanos</t>
  </si>
  <si>
    <t>https://www.secop.gov.co/CO1ContractsManagement/Tendering/ProcurementContractEdit/View?docUniqueIdentifier=CO1.PCCNTR.4542665&amp;awardUniqueIdentifier=&amp;buyerDossierUniqueIdentifier=CO1.BDOS.3906553&amp;id=2372894&amp;prevCtxUrl=https%3a%2f%2fwww.secop.gov.co%2fCO1BusinessLine%2fTendering%2fBuyerDossierWorkspace%2fIndex%3fallWords2Search%3d083-2023%26sortingState%3dLastModifiedDESC%26showAdvancedSearch%3dFalse%26showAdvancedSearchFields%3dFalse%26selectedDossier%3dCO1.BDOS.3906553%26selectedRequest%3dCO1.REQ.4002537%26&amp;prevCtxLbl=Procesos+de+la+Entidad+Estatal</t>
  </si>
  <si>
    <t>081-2023</t>
  </si>
  <si>
    <t>LEIDY MARCELA APOLINAR ENCISO</t>
  </si>
  <si>
    <t>Prestar servicios profesionales de manera autónoma e independiente para administrar, generar y publicar en coordinación con el supervisor, contenidos digitales en las redes sociales y plataformas de la entidad, en especial con lo relacionado al Proyecto de Inversión: Implementación de Acciones del Museo de Memoria a Nivel Nacional y las demás dependencias del CNMH.</t>
  </si>
  <si>
    <t>https://www.secop.gov.co/CO1ContractsManagement/Tendering/ProcurementContractEdit/View?docUniqueIdentifier=CO1.PCCNTR.4544031&amp;awardUniqueIdentifier=&amp;buyerDossierUniqueIdentifier=CO1.BDOS.3908043&amp;id=2374015&amp;prevCtxUrl=https%3a%2f%2fwww.secop.gov.co%2fCO1BusinessLine%2fTendering%2fBuyerDossierWorkspace%2fIndex%3fallWords2Search%3d084-2023%26sortingState%3dLastModifiedDESC%26showAdvancedSearch%3dFalse%26showAdvancedSearchFields%3dFalse%26selectedDossier%3dCO1.BDOS.3908043%26selectedRequest%3dCO1.REQ.4004044%26&amp;prevCtxLbl=Procesos+de+la+Entidad+Estatal</t>
  </si>
  <si>
    <t>082-2023</t>
  </si>
  <si>
    <t>FABIO QUINTERO PERILLA</t>
  </si>
  <si>
    <t>Prestar servicios profesionales a la oficina asesora jurídica para apoyar en la actualización permanente del sistema único de gestión e información de la actividad litigiosa del estado "EKOGUI", y en la implementación de la estrategia permanente de innovación y cambio organizacional – EPICO</t>
  </si>
  <si>
    <t>https://www.secop.gov.co/CO1ContractsManagement/Tendering/ProcurementContractEdit/View?docUniqueIdentifier=CO1.PCCNTR.4545671&amp;awardUniqueIdentifier=&amp;buyerDossierUniqueIdentifier=CO1.BDOS.3910266&amp;id=2375689&amp;prevCtxUrl=https%3a%2f%2fwww.secop.gov.co%2fCO1BusinessLine%2fTendering%2fBuyerDossierWorkspace%2fIndex%3fallWords2Search%3d085-2023%26sortingState%3dLastModifiedDESC%26showAdvancedSearch%3dFalse%26showAdvancedSearchFields%3dFalse%26selectedDossier%3dCO1.BDOS.3910266%26selectedRequest%3dCO1.REQ.4006175%26&amp;prevCtxLbl=Procesos+de+la+Entidad+Estatal</t>
  </si>
  <si>
    <t>083-2023</t>
  </si>
  <si>
    <t>RAQUEL CRISTINA PATRON HERRERA</t>
  </si>
  <si>
    <t>Prestar servicios profesionales para apoyar las actividades relacionadas con la estructuración, implementación, articulación y seguimiento de los lineamientos conceptuales, metodológicos y de acción para la construcción de la memoria histórica, concertados por el CNMH para la vigencia 2023, con los pueblos y comunidades indígenas, en su calidad de víctimas del conflicto armado en cumplimiento de sus competencias, señaladas en el decreto-ley 4633 de 2011</t>
  </si>
  <si>
    <t>https://www.secop.gov.co/CO1ContractsManagement/Tendering/ProcurementContractEdit/View?docUniqueIdentifier=CO1.PCCNTR.4550411&amp;awardUniqueIdentifier=&amp;buyerDossierUniqueIdentifier=CO1.BDOS.3915467&amp;id=2379874&amp;prevCtxUrl=https%3a%2f%2fwww.secop.gov.co%2fCO1BusinessLine%2fTendering%2fBuyerDossierWorkspace%2fIndex%3fallWords2Search%3d086-2023%26sortingState%3dLastModifiedDESC%26showAdvancedSearch%3dFalse%26showAdvancedSearchFields%3dFalse%26selectedDossier%3dCO1.BDOS.3915467%26selectedRequest%3dCO1.REQ.4011541%26&amp;prevCtxLbl=Procesos+de+la+Entidad+Estatal</t>
  </si>
  <si>
    <t>084-2023</t>
  </si>
  <si>
    <t>MARIA ISABEL MENA GARCIA</t>
  </si>
  <si>
    <t>Prestar servicios profesionales para apoyar las actividades relacionadas con el desarrollo, articulación y seguimiento de los lineamientos conceptuales, metodológicos y de acción en relación con la construcción de la memoria histórica, concertados por el CNMH para la vigencia 2023 con las comunidades negras, afrocolombianas, raizales y palenqueras, en su calidad de víctimas del conflicto armado en el cumplimiento de las competencias del CNMH señaladas en el decreto-ley 4635 de 2011.</t>
  </si>
  <si>
    <t>https://www.secop.gov.co/CO1ContractsManagement/Tendering/ProcurementContractEdit/View?docUniqueIdentifier=CO1.PCCNTR.4552562&amp;awardUniqueIdentifier=&amp;buyerDossierUniqueIdentifier=CO1.BDOS.3918855&amp;id=2381869&amp;prevCtxUrl=https%3a%2f%2fwww.secop.gov.co%2fCO1BusinessLine%2fTendering%2fBuyerDossierWorkspace%2fIndex%3fallWords2Search%3d087-2023%26sortingState%3dLastModifiedDESC%26showAdvancedSearch%3dFalse%26showAdvancedSearchFields%3dFalse%26selectedDossier%3dCO1.BDOS.3918855%26selectedRequest%3dCO1.REQ.4014751%26&amp;prevCtxLbl=Procesos+de+la+Entidad+Estatal</t>
  </si>
  <si>
    <t>085-2023</t>
  </si>
  <si>
    <t>ALEJANDRO RODRIGUEZ GOMEZ</t>
  </si>
  <si>
    <t>Prestar los servicios técnicos para llevar a cabo el proceso de sistematización y presentación de la información para dar respuesta a los requerimientos de acuerdo con la documentación contenida en el Archivo Virtual de los Derechos Humanos Memoria Histórica y Conflicto y para la intervención técnica y descripción de los documentos de archivo acopiados para ser puestos al servicio en la consulta de los diferentes usuarios.</t>
  </si>
  <si>
    <t>https://www.secop.gov.co/CO1ContractsManagement/Tendering/ProcurementContractEdit/View?docUniqueIdentifier=CO1.PCCNTR.4554566&amp;awardUniqueIdentifier=&amp;buyerDossierUniqueIdentifier=CO1.BDOS.3920760&amp;id=2383509&amp;prevCtxUrl=https%3a%2f%2fwww.secop.gov.co%2fCO1BusinessLine%2fTendering%2fBuyerDossierWorkspace%2fIndex%3fallWords2Search%3d088-2023%26sortingState%3dLastModifiedDESC%26showAdvancedSearch%3dFalse%26showAdvancedSearchFields%3dFalse%26selectedDossier%3dCO1.BDOS.3920760%26selectedRequest%3dCO1.REQ.4016483%26&amp;prevCtxLbl=Procesos+de+la+Entidad+Estatal</t>
  </si>
  <si>
    <t>086-2023</t>
  </si>
  <si>
    <t>DANIEL CASTRO BENITEZ</t>
  </si>
  <si>
    <t>Prestar servicios profesionales para asistir de manera especializada a la Dirección General del CNMH, en materia de planeación, definición, articulación, transversalización y ejecución de decisiones de políticas públicas culturales y museísticas, en sus diferentes dimensiones y ámbitos (privado-publico), necesarios para la organización y gestión del Lugar de Memoria de la ciudad de Bogotá (Museo de Memoria de Colombia), así como para la expansión y presencia compartida de la memoria histórica en el territorio, a través del establecimiento de lugares de memoria</t>
  </si>
  <si>
    <t>https://www.secop.gov.co/CO1ContractsManagement/Tendering/ProcurementContractEdit/View?docUniqueIdentifier=CO1.PCCNTR.4556969&amp;awardUniqueIdentifier=&amp;buyerDossierUniqueIdentifier=CO1.BDOS.3923489&amp;id=2385605&amp;prevCtxUrl=https%3a%2f%2fwww.secop.gov.co%2fCO1BusinessLine%2fTendering%2fBuyerDossierWorkspace%2fIndex%3fallWords2Search%3d089-2023%26sortingState%3dLastModifiedDESC%26showAdvancedSearch%3dFalse%26showAdvancedSearchFields%3dFalse%26selectedDossier%3dCO1.BDOS.3923489%26selectedRequest%3dCO1.REQ.4019704%26&amp;prevCtxLbl=Procesos+de+la+Entidad+Estatal</t>
  </si>
  <si>
    <t>087-2023</t>
  </si>
  <si>
    <t>RODOLFO RODRIGUEZ RODRIGUEZ</t>
  </si>
  <si>
    <t>Prestar servicios de cotejo, intervención técnica y descripción, sobre los archivos y colecciones que se le asignen de acuerdo con los procesos de acopio y puesta en servicio llevados a cabo por la Dirección de Archivos de los Derechos Humanos.</t>
  </si>
  <si>
    <t>088-2023</t>
  </si>
  <si>
    <t>RICARDO CORDOBA HERRERA</t>
  </si>
  <si>
    <t>Prestar servicios profesionales de manera autónoma e independiente para apoyar el seguimiento de indicadores y metas de la Estrategia de Comunicaciones, así como la elaboración de reportes e informes de gestión que se requieran por parte del supervisor, para el Proyecto de Inversión: Divulgación de Acciones de Memoria Histórica a Nivel Nacional.</t>
  </si>
  <si>
    <t>https://www.secop.gov.co/CO1ContractsManagement/Tendering/ProcurementContractEdit/View?docUniqueIdentifier=CO1.PCCNTR.4554593&amp;awardUniqueIdentifier=&amp;buyerDossierUniqueIdentifier=CO1.BDOS.3920995&amp;id=2383634&amp;prevCtxUrl=https%3a%2f%2fwww.secop.gov.co%2fCO1BusinessLine%2fTendering%2fBuyerDossierWorkspace%2fIndex%3fallWords2Search%3d090-2023%26sortingState%3dLastModifiedDESC%26showAdvancedSearch%3dFalse%26showAdvancedSearchFields%3dFalse%26selectedDossier%3dCO1.BDOS.3920995%26selectedRequest%3dCO1.REQ.4016976%26&amp;prevCtxLbl=Procesos+de+la+Entidad+Estatal</t>
  </si>
  <si>
    <t>089-2023</t>
  </si>
  <si>
    <t>JUAN NICOLAS SANCHEZ SILVA</t>
  </si>
  <si>
    <t>Prestar servicios profesionales para apoyar la conceptualización y el desarrollo de los procesos museográficos relacionados con los guiones museográficos de los proyectos expositivos del Museo de Memoria de Colombia en especial la versión Voces para Transformar a Colombia (VTC) y legado de la Comisión de la verdad (LCV)</t>
  </si>
  <si>
    <t>ADRIANA MARIA PINEDA ESTRADA</t>
  </si>
  <si>
    <t>090-2023</t>
  </si>
  <si>
    <t>PAOLA ANDREA QUIMBAYA TRUJILLO</t>
  </si>
  <si>
    <t>Prestar servicios profesionales para apoyar el seguimiento administrativo, técnico y financiero de los contratos que se encuentren a cargo de la estrategia de comunicaciones en el marco del proyecto de inversión ‘Divulgación de acciones de memoria histórica a nivel nacional’ de la Estrategia de -comunicaciones suscrito para el año 2023.</t>
  </si>
  <si>
    <t>https://www.secop.gov.co/CO1ContractsManagement/Tendering/ProcurementContractEdit/View?docUniqueIdentifier=CO1.PCCNTR.4555477&amp;awardUniqueIdentifier=&amp;buyerDossierUniqueIdentifier=CO1.BDOS.3921996&amp;id=2384515&amp;prevCtxUrl=https%3a%2f%2fwww.secop.gov.co%2fCO1BusinessLine%2fTendering%2fBuyerDossierWorkspace%2fIndex%3fallWords2Search%3d093-2023%26sortingState%3dLastModifiedDESC%26showAdvancedSearch%3dFalse%26showAdvancedSearchFields%3dFalse%26selectedDossier%3dCO1.BDOS.3921996%26selectedRequest%3dCO1.REQ.4017852%26&amp;prevCtxLbl=Procesos+de+la+Entidad+Estatal</t>
  </si>
  <si>
    <t>091-2023</t>
  </si>
  <si>
    <t>SANDRA YOVANNA SIERRA CUERVO</t>
  </si>
  <si>
    <t>Prestar servicios profesionales para la orientación en la implementación de las acciones necesarias relacionadas con los criterios técnicos archivísticos relacionados con los procesos de acopio desarrollados en el marco del plan general de conformación, procesamiento técnico yfortalecimiento de Archivos de Derechos Humanos, Memoria Histórica y Conflicto de la Dirección de Archivos de los Derechos Humanos</t>
  </si>
  <si>
    <t>https://www.secop.gov.co/CO1ContractsManagement/Tendering/ProcurementContractEdit/View?docUniqueIdentifier=CO1.PCCNTR.4557709&amp;awardUniqueIdentifier=&amp;buyerDossierUniqueIdentifier=CO1.BDOS.3923799&amp;id=2386252&amp;prevCtxUrl=https%3a%2f%2fwww.secop.gov.co%2fCO1BusinessLine%2fTendering%2fBuyerDossierWorkspace%2fIndex%3fallWords2Search%3d094-2023%26sortingState%3dLastModifiedDESC%26showAdvancedSearch%3dFalse%26showAdvancedSearchFields%3dFalse%26selectedDossier%3dCO1.BDOS.3923799%26selectedRequest%3dCO1.REQ.4020071%26&amp;prevCtxLbl=Procesos+de+la+Entidad+Estatal</t>
  </si>
  <si>
    <t>092-2023</t>
  </si>
  <si>
    <t>ALEJANDRA ROJAS GIRALDO</t>
  </si>
  <si>
    <t>Prestar servicios profesionales de manera autónoma e independiente para apoyar el fortaleciendo de la presencia del CNMH en acciones culturales de terceros, así como en la producción de acciones culturales propias, para el Proyecto de Inversión: Divulgación de Acciones de Memoria Histórica a Nivel Nacional y las demás dependencias del CNMH.</t>
  </si>
  <si>
    <t>https://www.secop.gov.co/CO1ContractsManagement/Tendering/ProcurementContractEdit/View?docUniqueIdentifier=CO1.PCCNTR.4557854&amp;awardUniqueIdentifier=&amp;buyerDossierUniqueIdentifier=CO1.BDOS.3924385&amp;id=2386467&amp;prevCtxUrl=https%3a%2f%2fwww.secop.gov.co%2fCO1BusinessLine%2fTendering%2fBuyerDossierWorkspace%2fIndex%3fallWords2Search%3d095-2023%26sortingState%3dLastModifiedDESC%26showAdvancedSearch%3dFalse%26showAdvancedSearchFields%3dFalse%26selectedDossier%3dCO1.BDOS.3924385%26selectedRequest%3dCO1.REQ.4020381%26&amp;prevCtxLbl=Procesos+de+la+Entidad+Estatal</t>
  </si>
  <si>
    <t>093-2023</t>
  </si>
  <si>
    <t>LUISA RESTREPO GUZMAN</t>
  </si>
  <si>
    <t>Prestar servicios profesionales para llevar a cabo las acciones necesarias para la implementación del plan general de conformación, procesamiento técnico y fortalecimiento de Archivos de Derechos Humanos, Memoria Histórica y Conflicto de la Dirección de Archivos de los Derechos Humanos.</t>
  </si>
  <si>
    <t>https://www.secop.gov.co/CO1ContractsManagement/Tendering/ProcurementContractEdit/View?docUniqueIdentifier=CO1.PCCNTR.4585339&amp;awardUniqueIdentifier=CO1.AWD.1540518&amp;buyerDossierUniqueIdentifier=CO1.BDOS.3939072&amp;id=2409270&amp;prevCtxUrl=https%3a%2f%2fwww.secop.gov.co%2fCO1BusinessLine%2fTendering%2fBuyerDossierWorkspace%2fIndex%3fallWords2Search%3d096-2023%26sortingState%3dLastModifiedDESC%26showAdvancedSearch%3dFalse%26showAdvancedSearchFields%3dFalse%26selectedDossier%3dCO1.BDOS.3939072%26selectedRequest%3dCO1.REQ.4035303%26&amp;prevCtxLbl=Procesos+de+la+Entidad+Estatal</t>
  </si>
  <si>
    <t>094-2023</t>
  </si>
  <si>
    <t>ESTHEIMAN AMAYA SOLANO</t>
  </si>
  <si>
    <t>Prestación de servicios para apoyar el proceso de caracterización, actualización e implementación de los procesos y procedimientos relacionados con las acciones de memoria en territorio; así comoparticipar técnicamente en el cumplimiento de los compromisos y metas de la estrategia Nación Territorio.</t>
  </si>
  <si>
    <t>https://www.secop.gov.co/CO1ContractsManagement/Tendering/ProcurementContractEdit/View?docUniqueIdentifier=CO1.PCCNTR.4568177&amp;awardUniqueIdentifier=&amp;buyerDossierUniqueIdentifier=CO1.BDOS.3935277&amp;id=2394356&amp;prevCtxUrl=https%3a%2f%2fwww.secop.gov.co%2fCO1BusinessLine%2fTendering%2fBuyerDossierWorkspace%2fIndex%3fallWords2Search%3d097-2023%26sortingState%3dLastModifiedDESC%26showAdvancedSearch%3dFalse%26showAdvancedSearchFields%3dFalse%26selectedDossier%3dCO1.BDOS.3935277%26selectedRequest%3dCO1.REQ.4031301%26&amp;prevCtxLbl=Procesos+de+la+Entidad+Estatal</t>
  </si>
  <si>
    <t>095-2023</t>
  </si>
  <si>
    <t>LINDA CAROLINA RODRIGUEZ TOCARRUNCHO</t>
  </si>
  <si>
    <t>Prestar servicios profesionales de manera autónoma e independiente para realizar la corrección de estilo y edición de los documentos resultantes de las investigaciones y procesos misionales para el Proyecto de Inversión: Divulgación de Acciones de Memoria Histórica a Nivel Nacional y las demás dependencias del CNMH.</t>
  </si>
  <si>
    <t>https://www.secop.gov.co/CO1ContractsManagement/Tendering/ProcurementContractEdit/View?docUniqueIdentifier=CO1.PCCNTR.4568432&amp;awardUniqueIdentifier=&amp;buyerDossierUniqueIdentifier=CO1.BDOS.3935822&amp;id=2394606&amp;prevCtxUrl=https%3a%2f%2fwww.secop.gov.co%2fCO1BusinessLine%2fTendering%2fBuyerDossierWorkspace%2fIndex%3fallWords2Search%3d098-2023%26sortingState%3dLastModifiedDESC%26showAdvancedSearch%3dFalse%26showAdvancedSearchFields%3dFalse%26selectedDossier%3dCO1.BDOS.3935822%26selectedRequest%3dCO1.REQ.4031614%26&amp;prevCtxLbl=Procesos+de+la+Entidad+Estatal</t>
  </si>
  <si>
    <t>096-2023</t>
  </si>
  <si>
    <t>SOPORTE LOGICO SAS</t>
  </si>
  <si>
    <t>Contratar el servicio del software "HUMANO", en la modalidad de SaaS, que permita la gestión y liquidación de la nómina de los funcionarios de la planta de personal del CNMH, que incluya el servicio de alojamiento (hosting), soporte técnico, mantenimiento, adecuaciones y actualización del software ofrecido.</t>
  </si>
  <si>
    <t>https://www.secop.gov.co/CO1ContractsManagement/Tendering/ProcurementContractEdit/View?docUniqueIdentifier=CO1.PCCNTR.4568564&amp;awardUniqueIdentifier=&amp;buyerDossierUniqueIdentifier=CO1.BDOS.3935755&amp;id=2394705&amp;prevCtxUrl=https%3a%2f%2fwww.secop.gov.co%2fCO1BusinessLine%2fTendering%2fBuyerDossierWorkspace%2fIndex%3fallWords2Search%3d099-2023%26sortingState%3dLastModifiedDESC%26showAdvancedSearch%3dFalse%26showAdvancedSearchFields%3dFalse%26selectedDossier%3dCO1.BDOS.3935755%26selectedRequest%3dCO1.REQ.4031743%26&amp;prevCtxLbl=Procesos+de+la+Entidad+Estatal</t>
  </si>
  <si>
    <t>097-2023</t>
  </si>
  <si>
    <t>MARIA ESPERANZA LUNA MENDOZA</t>
  </si>
  <si>
    <t>Prestar servicios profesionales de manera autónoma e independiente para apoyar la elaboración de contenidos periodísticos, corrección de textos, redacción y publicaciones en medios masivos nacionales, regionales, y propios</t>
  </si>
  <si>
    <t>https://www.secop.gov.co/CO1ContractsManagement/Tendering/ProcurementContractEdit/View?docUniqueIdentifier=CO1.PCCNTR.4568359&amp;awardUniqueIdentifier=&amp;buyerDossierUniqueIdentifier=CO1.BDOS.3935917&amp;id=2394594&amp;prevCtxUrl=https%3a%2f%2fwww.secop.gov.co%2fCO1BusinessLine%2fTendering%2fBuyerDossierWorkspace%2fIndex%3fsortingState%3dLastModifiedDESC%26showAdvancedSearch%3dFalse%26showAdvancedSearchFields%3dFalse%26selectedDossier%3dCO1.BDOS.3935917%26selectedRequest%3dCO1.REQ.4031559%26&amp;prevCtxLbl=Procesos+de+la+Entidad+Estatal</t>
  </si>
  <si>
    <t>098-2023</t>
  </si>
  <si>
    <t>JUAN ARMANDO ROJAS PINEDA</t>
  </si>
  <si>
    <t>Prestar servicios profesionales para orientar y proponer soluciones estratégicas para la estructuración e implementación de los planes y proyectos derivados de la estrategia general de comunicaciones; Desarrollando las sinergias internas y externas desde los ámbitos de la comunicación estratégica, institucional, de crisis, online, asuntos públicos,imagen institucional, mass media, internet y multimedia, entre otros, contemplando para tal fin el entorno, y favoreciendo con su gestión los objetivos y metas de la entidad.</t>
  </si>
  <si>
    <t>https://www.secop.gov.co/CO1ContractsManagement/Tendering/ProcurementContractEdit/View?docUniqueIdentifier=CO1.PCCNTR.4568918&amp;awardUniqueIdentifier=&amp;buyerDossierUniqueIdentifier=CO1.BDOS.3936080&amp;id=2394964&amp;prevCtxUrl=https%3a%2f%2fwww.secop.gov.co%2fCO1BusinessLine%2fTendering%2fBuyerDossierWorkspace%2fIndex%3fallWords2Search%3d101-2023%26sortingState%3dLastModifiedDESC%26showAdvancedSearch%3dFalse%26showAdvancedSearchFields%3dFalse%26selectedDossier%3dCO1.BDOS.3936080%26selectedRequest%3dCO1.REQ.4031882%26&amp;prevCtxLbl=Procesos+de+la+Entidad+Estatal</t>
  </si>
  <si>
    <t>099-2023</t>
  </si>
  <si>
    <t>LIDA YAZMIN OLAYA GONZALEZ</t>
  </si>
  <si>
    <t>Prestar servicios de apoyo a la gestión para el desarrollo de actividades administrativas y operativas para el monitoreo, trámite y verificación de las solicitudes, compromisos y acciones propias de la Dirección Administrativa y Financiera del Centro Nacional de Memoria Histórica, conforme a los protocolos, sistemas de información y demás instrumentos establecidos en la entidad</t>
  </si>
  <si>
    <t>https://www.secop.gov.co/CO1ContractsManagement/Tendering/ProcurementContractEdit/View?docUniqueIdentifier=CO1.PCCNTR.4571277&amp;awardUniqueIdentifier=&amp;buyerDossierUniqueIdentifier=CO1.BDOS.3939260&amp;id=2397272&amp;prevCtxUrl=https%3a%2f%2fwww.secop.gov.co%2fCO1BusinessLine%2fTendering%2fBuyerDossierWorkspace%2fIndex%3fallWords2Search%3d102-2023%26sortingState%3dLastModifiedDESC%26showAdvancedSearch%3dFalse%26showAdvancedSearchFields%3dFalse%26selectedDossier%3dCO1.BDOS.3939260%26selectedRequest%3dCO1.REQ.4035423%26&amp;prevCtxLbl=Procesos+de+la+Entidad+Estatal</t>
  </si>
  <si>
    <t>100-2023</t>
  </si>
  <si>
    <t>YENNYFERTH TATIANA LOZANO RAMIREZ</t>
  </si>
  <si>
    <t>Prestar servicios profesionales de manera autónoma e independiente para el desarrollo de actividades relacionadas con los procesos y procedimientos que intervengan en el desarrollo del plan editorial para el Proyecto de Inversión: Divulgación de Acciones de Memoria Histórica a Nivel Nacional y las demás dependencias del CNMH.</t>
  </si>
  <si>
    <t>https://www.secop.gov.co/CO1ContractsManagement/Tendering/ProcurementContractEdit/View?docUniqueIdentifier=CO1.PCCNTR.4576063&amp;awardUniqueIdentifier=&amp;buyerDossierUniqueIdentifier=CO1.BDOS.3945261&amp;id=2401365&amp;prevCtxUrl=https%3a%2f%2fwww.secop.gov.co%2fCO1BusinessLine%2fTendering%2fBuyerDossierWorkspace%2fIndex%3fallWords2Search%3d103-2023%26sortingState%3dLastModifiedDESC%26showAdvancedSearch%3dFalse%26showAdvancedSearchFields%3dFalse%26selectedDossier%3dCO1.BDOS.3945261%26selectedRequest%3dCO1.REQ.4041229%26&amp;prevCtxLbl=Procesos+de+la+Entidad+Estatal</t>
  </si>
  <si>
    <t>101-2023</t>
  </si>
  <si>
    <t>PAULA ALEJANDRA CALDERON BUITRAGO</t>
  </si>
  <si>
    <t>Prestar servicios profesionales de manera autónoma e independiente para el desarrollo de actividades relacionados con el apoyo a la implementación de la estrategia de comunicación interna y rendición de cuentas del CNMH, para el Proyecto de Inversión: Divulgación de Acciones de Memoria Histórica a Nivel Nacional y las demás dependencias del CNMH.</t>
  </si>
  <si>
    <t>https://www.secop.gov.co/CO1ContractsManagement/Tendering/ProcurementContractEdit/View?docUniqueIdentifier=CO1.PCCNTR.4576338&amp;awardUniqueIdentifier=&amp;buyerDossierUniqueIdentifier=CO1.BDOS.3945665&amp;id=2401679&amp;prevCtxUrl=https%3a%2f%2fwww.secop.gov.co%2fCO1BusinessLine%2fTendering%2fBuyerDossierWorkspace%2fIndex%3fallWords2Search%3d104-2023%26sortingState%3dLastModifiedDESC%26showAdvancedSearch%3dFalse%26showAdvancedSearchFields%3dFalse%26selectedDossier%3dCO1.BDOS.3945665%26selectedRequest%3dCO1.REQ.4041484%26&amp;prevCtxLbl=Procesos+de+la+Entidad+Estatal</t>
  </si>
  <si>
    <t>102-2023</t>
  </si>
  <si>
    <t>ANDRES FELIPE CORREA GARCIA</t>
  </si>
  <si>
    <t>Prestar servicios profesionales de manera autónoma e independiente, para el desarrollo de actividades relacionadas con la implementación de las acciones audiovisuales de la Estrategia de comunicaciones, para el Proyecto de Inversión: Divulgación de Acciones de Memoria Histórica aNivel Nacional y las demás dependencias del CNMH.</t>
  </si>
  <si>
    <t>https://www.secop.gov.co/CO1ContractsManagement/Tendering/ProcurementContractEdit/View?docUniqueIdentifier=CO1.PCCNTR.4577624&amp;awardUniqueIdentifier=&amp;buyerDossierUniqueIdentifier=CO1.BDOS.3946740&amp;id=2402601&amp;prevCtxUrl=https%3a%2f%2fwww.secop.gov.co%2fCO1BusinessLine%2fTendering%2fBuyerDossierWorkspace%2fIndex%3fallWords2Search%3d105-2023%26sortingState%3dLastModifiedDESC%26showAdvancedSearch%3dFalse%26showAdvancedSearchFields%3dFalse%26selectedDossier%3dCO1.BDOS.3946740%26selectedRequest%3dCO1.REQ.4042592%26&amp;prevCtxLbl=Procesos+de+la+Entidad+Estatal</t>
  </si>
  <si>
    <t>103-2023</t>
  </si>
  <si>
    <t>MONICA QUIÑONEZ CARRERA</t>
  </si>
  <si>
    <t>Prestar servicios profesionales de manera autónoma e independiente para acompañar ladifusión analógica y control de los productos editoriales resultantes del CNMH, para elProyecto de Inversión: Divulgación de Acciones de Memoria Histórica a Nivel Nacional ylas demás dependencias del CNMH.</t>
  </si>
  <si>
    <t>https://www.secop.gov.co/CO1ContractsManagement/Tendering/ProcurementContractEdit/View?docUniqueIdentifier=CO1.PCCNTR.4577371&amp;awardUniqueIdentifier=&amp;buyerDossierUniqueIdentifier=CO1.BDOS.3946956&amp;id=2402635&amp;prevCtxUrl=https%3a%2f%2fwww.secop.gov.co%2fCO1BusinessLine%2fTendering%2fBuyerDossierWorkspace%2fIndex%3fallWords2Search%3d106-2023%26sortingState%3dLastModifiedDESC%26showAdvancedSearch%3dFalse%26showAdvancedSearchFields%3dFalse%26selectedDossier%3dCO1.BDOS.3946956%26selectedRequest%3dCO1.REQ.4042684%26&amp;prevCtxLbl=Procesos+de+la+Entidad+Estatal</t>
  </si>
  <si>
    <t>104-2023</t>
  </si>
  <si>
    <t>WILLIAM RICARDO RUBIO SANABRIA</t>
  </si>
  <si>
    <t>Prestar los servicios profesionales para asistir técnicamente en el diseño e implementaciónde un modelo y procedimiento de análisis de la documentación e información queconforma el Archivo Virtual de los Derechos Humanos Memoria Histórica y Conflicto y parala sistematización y presentación de la información para la respuesta a requerimientos deinformación estadística de la Dirección de Archivo de los Derechos Humanos.</t>
  </si>
  <si>
    <t>https://www.secop.gov.co/CO1ContractsManagement/Tendering/ProcurementContractEdit/View?docUniqueIdentifier=CO1.PCCNTR.4583753&amp;awardUniqueIdentifier=&amp;buyerDossierUniqueIdentifier=CO1.BDOS.3954159&amp;id=2407741&amp;prevCtxUrl=https%3a%2f%2fwww.secop.gov.co%2fCO1BusinessLine%2fTendering%2fBuyerDossierWorkspace%2fIndex%3fallWords2Search%3d107-2023%26sortingState%3dLastModifiedDESC%26showAdvancedSearch%3dFalse%26showAdvancedSearchFields%3dFalse%26selectedDossier%3dCO1.BDOS.3954159%26selectedRequest%3dCO1.REQ.4049781%26&amp;prevCtxLbl=Procesos+de+la+Entidad+Estatal</t>
  </si>
  <si>
    <t>105-2023</t>
  </si>
  <si>
    <t>JHON ALEXANDER VARON AGUIRRE</t>
  </si>
  <si>
    <t>Prestar servicios profesionales de manera autónoma e independiente para llevar a cabo actividades relacionadas con el diseño de piezas gráficas para apoyar la implementación de la comunicación digital, para el Proyecto de Inversión: Divulgación de Acciones de Memoria Histórica a Nivel Nacional y las demás dependencias del CNMH.</t>
  </si>
  <si>
    <t>https://www.secop.gov.co/CO1ContractsManagement/Tendering/ProcurementContractEdit/View?docUniqueIdentifier=CO1.PCCNTR.4587988&amp;awardUniqueIdentifier=&amp;buyerDossierUniqueIdentifier=CO1.BDOS.3958514&amp;id=2411580&amp;prevCtxUrl=https%3a%2f%2fwww.secop.gov.co%2fCO1BusinessLine%2fTendering%2fBuyerDossierWorkspace%2fIndex%3fallWords2Search%3d108-2023%26sortingState%3dLastModifiedDESC%26showAdvancedSearch%3dFalse%26showAdvancedSearchFields%3dFalse%26selectedDossier%3dCO1.BDOS.3958514%26selectedRequest%3dCO1.REQ.4054331%26&amp;prevCtxLbl=Procesos+de+la+Entidad+Estatal</t>
  </si>
  <si>
    <t>106-2023</t>
  </si>
  <si>
    <t>RODRIGO TORREJANO JIMENEZ</t>
  </si>
  <si>
    <t>Prestar servicios profesionales para apoyar los procesos de relacionamiento interinstitucional y difusión con organizaciones sociales o comunitarias en temas de memoria histórica con base en los informes analíticos producidor por el Observatorio de Memoria y Conflicto (OMC) y el Centro Nacional de Memoria Histórica (CNMH) para el fortalecimiento y posicionamiento de la entidad y sus objetivos misionales establecidospara la vigencia 2023</t>
  </si>
  <si>
    <t>https://www.secop.gov.co/CO1ContractsManagement/Tendering/ProcurementContractEdit/View?docUniqueIdentifier=CO1.PCCNTR.4588440&amp;awardUniqueIdentifier=&amp;buyerDossierUniqueIdentifier=CO1.BDOS.3959728&amp;id=2411801&amp;prevCtxUrl=https%3a%2f%2fwww.secop.gov.co%2fCO1BusinessLine%2fTendering%2fBuyerDossierWorkspace%2fIndex%3fallWords2Search%3d109-2023%26sortingState%3dLastModifiedDESC%26showAdvancedSearch%3dFalse%26showAdvancedSearchFields%3dFalse%26selectedDossier%3dCO1.BDOS.3959728%26selectedRequest%3dCO1.REQ.4055331%26&amp;prevCtxLbl=Procesos+de+la+Entidad+Estatal</t>
  </si>
  <si>
    <t>107-2023</t>
  </si>
  <si>
    <t>DANIELA GOMEZ MANRIQUE</t>
  </si>
  <si>
    <t>https://www.secop.gov.co/CO1ContractsManagement/Tendering/ProcurementContractEdit/View?docUniqueIdentifier=CO1.PCCNTR.4594339&amp;awardUniqueIdentifier=&amp;buyerDossierUniqueIdentifier=CO1.BDOS.3966422&amp;id=2416734&amp;prevCtxUrl=https%3a%2f%2fwww.secop.gov.co%2fCO1BusinessLine%2fTendering%2fBuyerDossierWorkspace%2fIndex%3fallWords2Search%3d110-2023%26sortingState%3dLastModifiedDESC%26showAdvancedSearch%3dFalse%26showAdvancedSearchFields%3dFalse%26selectedDossier%3dCO1.BDOS.3966422%26selectedRequest%3dCO1.REQ.4062034%26&amp;prevCtxLbl=Procesos+de+la+Entidad+Estatal</t>
  </si>
  <si>
    <t>108-2023</t>
  </si>
  <si>
    <t>JIMY RICARDO PACHECO BUSTOS</t>
  </si>
  <si>
    <t>Prestar los servicios de apoyo a la gestión en las actividades de monitoreo de las misiones en terreno de los colaboradores del Centro Nacional de Memoria Histórica, en especial las relacionadas con la Estrategia de Comunicaciones y el proceso de legalización de comisiones establecido por la Dirección Administrativa y Financiera de conformidad con los procedimientos internos y la normatividad aplicable.</t>
  </si>
  <si>
    <t>https://www.secop.gov.co/CO1ContractsManagement/Tendering/ProcurementContractEdit/View?docUniqueIdentifier=CO1.PCCNTR.4600422&amp;awardUniqueIdentifier=&amp;buyerDossierUniqueIdentifier=CO1.BDOS.3967075&amp;id=2421923&amp;prevCtxUrl=https%3a%2f%2fwww.secop.gov.co%2fCO1BusinessLine%2fTendering%2fBuyerDossierWorkspace%2fIndex%3fallWords2Search%3d111-2023%26sortingState%3dLastModifiedDESC%26showAdvancedSearch%3dFalse%26showAdvancedSearchFields%3dFalse%26selectedDossier%3dCO1.BDOS.3967075%26selectedRequest%3dCO1.REQ.4062894%26&amp;prevCtxLbl=Procesos+de+la+Entidad+Estatal</t>
  </si>
  <si>
    <t>109-2023</t>
  </si>
  <si>
    <t>KATERIN PAOLA RODRIGUEZ TUNJO</t>
  </si>
  <si>
    <t>Prestar servicios profesionales para llevar a cabo actividades de apoyo relacionadas con la gestión del talento humano, en especial las que correspondan a las situaciones administrativas y de liquidación de nómina de los funcionarios de la planta del CNMH; así como el registro de las mismas en los respectivos sistemas de información de la Entidad y de los entes rectores</t>
  </si>
  <si>
    <t>https://www.secop.gov.co/CO1ContractsManagement/Tendering/ProcurementContractEdit/View?docUniqueIdentifier=CO1.PCCNTR.4600627&amp;awardUniqueIdentifier=&amp;buyerDossierUniqueIdentifier=CO1.BDOS.3967831&amp;id=2421956&amp;prevCtxUrl=https%3a%2f%2fwww.secop.gov.co%2fCO1BusinessLine%2fTendering%2fBuyerDossierWorkspace%2fIndex%3fallWords2Search%3d112-2023%26sortingState%3dLastModifiedDESC%26showAdvancedSearch%3dFalse%26showAdvancedSearchFields%3dFalse%26selectedDossier%3dCO1.BDOS.3967831%26selectedRequest%3dCO1.REQ.4068728%26&amp;prevCtxLbl=Procesos+de+la+Entidad+Estatal</t>
  </si>
  <si>
    <t>110-2023</t>
  </si>
  <si>
    <t>SANDRA PATRICIA CORDERO RIVERA</t>
  </si>
  <si>
    <t>https://www.secop.gov.co/CO1ContractsManagement/Tendering/ProcurementContractEdit/View?docUniqueIdentifier=CO1.PCCNTR.4595050&amp;awardUniqueIdentifier=&amp;buyerDossierUniqueIdentifier=CO1.BDOS.3967081&amp;id=2417633&amp;prevCtxUrl=https%3a%2f%2fwww.secop.gov.co%2fCO1BusinessLine%2fTendering%2fBuyerDossierWorkspace%2fIndex%3fallWords2Search%3d113-2023%26sortingState%3dLastModifiedDESC%26showAdvancedSearch%3dFalse%26showAdvancedSearchFields%3dFalse%26selectedDossier%3dCO1.BDOS.3967081%26selectedRequest%3dCO1.REQ.4062933%26&amp;prevCtxLbl=Procesos+de+la+Entidad+Estatal</t>
  </si>
  <si>
    <t>111-2023</t>
  </si>
  <si>
    <t>RODRIGO MOGOLLON CABALLERO</t>
  </si>
  <si>
    <t>Prestar servicios profesionales para apoyar las acciones de investigación en el desarrollo de la gestión de la reparación simbólica a las víctimas del conflicto armado interno reconocidas en las sentenciasjudiciales y los planes integrales de reparación colectiva de competencia del CNMH, siguiendo los lineamientos y criterios de focalización y priorización de la Estrategia de Reparaciones</t>
  </si>
  <si>
    <t>https://www.secop.gov.co/CO1ContractsManagement/Tendering/ProcurementContractEdit/View?docUniqueIdentifier=CO1.PCCNTR.4595099&amp;awardUniqueIdentifier=&amp;buyerDossierUniqueIdentifier=CO1.BDOS.3967739&amp;id=2417847&amp;prevCtxUrl=https%3a%2f%2fwww.secop.gov.co%2fCO1BusinessLine%2fTendering%2fBuyerDossierWorkspace%2fIndex%3fallWords2Search%3d114-2023%26sortingState%3dLastModifiedDESC%26showAdvancedSearch%3dFalse%26showAdvancedSearchFields%3dFalse%26selectedDossier%3dCO1.BDOS.3967739%26selectedRequest%3dCO1.REQ.4063413%26&amp;prevCtxLbl=Procesos+de+la+Entidad+Estatal</t>
  </si>
  <si>
    <t>112-2023</t>
  </si>
  <si>
    <t>JOSE DANIEL DORADO GAVIRIA</t>
  </si>
  <si>
    <t>Prestar servicios profesionales para llevar a cabo las acciones pertinentes para implementar el componente museológico y museográfico para montajes expositivos de memoria en el desarrollo de la gestión de la reparación simbólica a las víctimas del conflicto armado interno reconocidas en las sentencias judiciales y los planes integrales de reparación colectiva de competencia del CNMH, siguiendo los lineamientos y criterios de focalización y priorización de la Estrategia de Reparaciones</t>
  </si>
  <si>
    <t>https://www.secop.gov.co/CO1ContractsManagement/Tendering/ProcurementContractEdit/View?docUniqueIdentifier=CO1.PCCNTR.4595487&amp;awardUniqueIdentifier=&amp;buyerDossierUniqueIdentifier=CO1.BDOS.3968425&amp;id=2418154&amp;prevCtxUrl=https%3a%2f%2fwww.secop.gov.co%2fCO1BusinessLine%2fTendering%2fBuyerDossierWorkspace%2fIndex%3fallWords2Search%3d115-2023%26sortingState%3dLastModifiedDESC%26showAdvancedSearch%3dFalse%26showAdvancedSearchFields%3dFalse%26selectedDossier%3dCO1.BDOS.3968425%26selectedRequest%3dCO1.REQ.4064034%26&amp;prevCtxLbl=Procesos+de+la+Entidad+Estatal</t>
  </si>
  <si>
    <t>113-2023</t>
  </si>
  <si>
    <t>DIANA MARIA MARIN ARIAS</t>
  </si>
  <si>
    <t>Prestar servicios profesionales para adelantar la asistencia técnica y la elaboración deinsumos pertinentes para las investigaciones que surjan en el desarrollo de la gestión dela reparación simbólica a las víctimas del conflicto armado interno reconocidas en lassentencias judiciales y los planes integrales de reparación colectiva de competencia delCNMH, siguiendo los lineamientos y criterios de focalización y priorización de la Estrategiade Reparaciones.</t>
  </si>
  <si>
    <t>https://www.secop.gov.co/CO1ContractsManagement/Tendering/ProcurementContractEdit/View?docUniqueIdentifier=CO1.PCCNTR.4600645&amp;awardUniqueIdentifier=&amp;buyerDossierUniqueIdentifier=CO1.BDOS.3973480&amp;id=2422067&amp;prevCtxUrl=https%3a%2f%2fwww.secop.gov.co%2fCO1BusinessLine%2fTendering%2fBuyerDossierWorkspace%2fIndex%3fallWords2Search%3d116-2023%26sortingState%3dLastModifiedDESC%26showAdvancedSearch%3dFalse%26showAdvancedSearchFields%3dFalse%26selectedDossier%3dCO1.BDOS.3973480%26selectedRequest%3dCO1.REQ.4068980%26&amp;prevCtxLbl=Procesos+de+la+Entidad+Estatal</t>
  </si>
  <si>
    <t>114-2023</t>
  </si>
  <si>
    <t>MARIA ALEJANDRA LOZANO JARAMILLO</t>
  </si>
  <si>
    <t>Prestar servicios profesionales para adelantar la asistencia técnica y la elaboración de insumos pertinentes para las investigaciones que surjan en el desarrollo de la gestión de la reparación simbólica a las víctimas del conflicto armado interno reconocidas en las sentencias judiciales y los planes integrales de reparación colectiva de competencia del CNMH, siguiendo los lineamientos y criterios de focalización y priorización de la Estrategia de Reparaciones.</t>
  </si>
  <si>
    <t>https://www.secop.gov.co/CO1ContractsManagement/Tendering/ProcurementContractEdit/View?docUniqueIdentifier=CO1.PCCNTR.4600583&amp;awardUniqueIdentifier=&amp;buyerDossierUniqueIdentifier=CO1.BDOS.3973179&amp;id=2422226&amp;prevCtxUrl=https%3a%2f%2fwww.secop.gov.co%2fCO1BusinessLine%2fTendering%2fBuyerDossierWorkspace%2fIndex%3fallWords2Search%3d117-2023%26sortingState%3dLastModifiedDESC%26showAdvancedSearch%3dFalse%26showAdvancedSearchFields%3dFalse%26selectedDossier%3dCO1.BDOS.3973179%26selectedRequest%3dCO1.REQ.4068769%26&amp;prevCtxLbl=Procesos+de+la+Entidad+Estatal</t>
  </si>
  <si>
    <t>115-2023</t>
  </si>
  <si>
    <t>JUAN CARLOS JIMENEZ SUAREZ</t>
  </si>
  <si>
    <t>Prestar servicios profesionales para apoyar el desarrollo de las investigaciones y la elaboración de informes que surjan de la gestión de la reparación simbólica a las víctimas del conflicto armado interno reconocidas en las sentencias judiciales y los planes integrales de reparación colectiva de competencia del CNMH, siguiendo los lineamientos y criterios de focalización y priorización de la Estrategia de Reparaciones.</t>
  </si>
  <si>
    <t>https://www.secop.gov.co/CO1ContractsManagement/Tendering/ProcurementContractEdit/View?docUniqueIdentifier=CO1.PCCNTR.4601131&amp;awardUniqueIdentifier=&amp;buyerDossierUniqueIdentifier=CO1.BDOS.3973681&amp;id=2422504&amp;prevCtxUrl=https%3a%2f%2fwww.secop.gov.co%2fCO1BusinessLine%2fTendering%2fBuyerDossierWorkspace%2fIndex%3fallWords2Search%3d118-2023%26sortingState%3dLastModifiedDESC%26showAdvancedSearch%3dFalse%26showAdvancedSearchFields%3dFalse%26selectedDossier%3dCO1.BDOS.3973681%26selectedRequest%3dCO1.REQ.4069358%26&amp;prevCtxLbl=Procesos+de+la+Entidad+Estatal</t>
  </si>
  <si>
    <t>116-2023</t>
  </si>
  <si>
    <t>CAMILO ANDRES LOZANO PAEZ</t>
  </si>
  <si>
    <t>Prestar servicios profesionales para adelantar la producción y postproducción de piezas sonoras de memoria en el desarrollo de la gestión de la reparación simbólica a las víctimas del conflicto armadointerno reconocidas en las sentencias judiciales y los planes integrales de reparación colectiva de competencia del CNMH, siguiendo los lineamientos y criterios de focalización y priorización de la Estrategia de Reparaciones.</t>
  </si>
  <si>
    <t>https://www.secop.gov.co/CO1ContractsManagement/Tendering/ProcurementContractEdit/View?docUniqueIdentifier=CO1.PCCNTR.4600626&amp;awardUniqueIdentifier=&amp;buyerDossierUniqueIdentifier=CO1.BDOS.3973231&amp;id=2421947&amp;prevCtxUrl=https%3a%2f%2fwww.secop.gov.co%2fCO1BusinessLine%2fTendering%2fBuyerDossierWorkspace%2fIndex%3fallWords2Search%3d119-2023%26sortingState%3dLastModifiedDESC%26showAdvancedSearch%3dFalse%26showAdvancedSearchFields%3dFalse%26selectedDossier%3dCO1.BDOS.3973231%26selectedRequest%3dCO1.REQ.4069036%26&amp;prevCtxLbl=Procesos+de+la+Entidad+Estatal</t>
  </si>
  <si>
    <t>117-2023</t>
  </si>
  <si>
    <t>CESAR AUGUSTO ROMERO AROCA</t>
  </si>
  <si>
    <t>Prestar servicios profesionales para llevar a cabo las acciones pertinentes para el diseño, preproducción, producción y postproducción de las piezas audiovisuales de memoria en el desarrollo de la gestión de la reparación simbólica a las víctimas del conflicto armado interno reconocidas en las sentencias judiciales y los planes integrales de reparación colectiva de competencia del CNMH, siguiendo los lineamientos y criterios de focalización y priorización de la Estrategia de Reparaciones.</t>
  </si>
  <si>
    <t>https://www.secop.gov.co/CO1ContractsManagement/Tendering/ProcurementContractEdit/View?docUniqueIdentifier=CO1.PCCNTR.4600632&amp;awardUniqueIdentifier=&amp;buyerDossierUniqueIdentifier=CO1.BDOS.3973447&amp;id=2422001&amp;prevCtxUrl=https%3a%2f%2fwww.secop.gov.co%2fCO1BusinessLine%2fTendering%2fBuyerDossierWorkspace%2fIndex%3fallWords2Search%3d120-2023%26sortingState%3dLastModifiedDESC%26showAdvancedSearch%3dFalse%26showAdvancedSearchFields%3dFalse%26selectedDossier%3dCO1.BDOS.3973447%26selectedRequest%3dCO1.REQ.4069048%26&amp;prevCtxLbl=Procesos+de+la+Entidad+Estatal</t>
  </si>
  <si>
    <t>118-2023</t>
  </si>
  <si>
    <t>KEVIN NIETO VALLEJO</t>
  </si>
  <si>
    <t>Prestar servicios profesionales para adelantar la elaboración de las ilustraciones, el diseño y la diagramación de los informes de memoria en el desarrollo de la gestión de la reparación simbólica a las víctimas del conflicto armado interno reconocidas en las sentencias judiciales y los planes integrales de reparación colectiva de competencia del CNMH, siguiendo los lineamientos y criterios de focalización y priorización de la Estrategia de Reparaciones</t>
  </si>
  <si>
    <t>https://www.secop.gov.co/CO1ContractsManagement/Tendering/ProcurementContractEdit/View?docUniqueIdentifier=CO1.PCCNTR.4601411&amp;awardUniqueIdentifier=&amp;buyerDossierUniqueIdentifier=CO1.BDOS.3974343&amp;id=2422848&amp;prevCtxUrl=https%3a%2f%2fwww.secop.gov.co%2fCO1BusinessLine%2fTendering%2fBuyerDossierWorkspace%2fIndex%3fallWords2Search%3d121-2023%26sortingState%3dLastModifiedDESC%26showAdvancedSearch%3dFalse%26showAdvancedSearchFields%3dFalse%26selectedDossier%3dCO1.BDOS.3974343%26selectedRequest%3dCO1.REQ.4069875%26&amp;prevCtxLbl=Procesos+de+la+Entidad+Estatal</t>
  </si>
  <si>
    <t>119-2023</t>
  </si>
  <si>
    <t>JULIE STEFANIA CRIALES APONTE</t>
  </si>
  <si>
    <t>https://www.secop.gov.co/CO1ContractsManagement/Tendering/ProcurementContractEdit/View?docUniqueIdentifier=CO1.PCCNTR.4602144&amp;awardUniqueIdentifier=&amp;buyerDossierUniqueIdentifier=CO1.BDOS.3975505&amp;id=2423528&amp;prevCtxUrl=https%3a%2f%2fwww.secop.gov.co%2fCO1BusinessLine%2fTendering%2fBuyerDossierWorkspace%2fIndex%3fallWords2Search%3d122-2023%26sortingState%3dLastModifiedDESC%26showAdvancedSearch%3dFalse%26showAdvancedSearchFields%3dFalse%26selectedDossier%3dCO1.BDOS.3975505%26selectedRequest%3dCO1.REQ.4071052%26&amp;prevCtxLbl=Procesos+de+la+Entidad+Estatal</t>
  </si>
  <si>
    <t>120-2023</t>
  </si>
  <si>
    <t>JAIRO ANDRES ORTEGON SUAREZ</t>
  </si>
  <si>
    <t>https://www.secop.gov.co/CO1ContractsManagement/Tendering/ProcurementContractEdit/View?docUniqueIdentifier=CO1.PCCNTR.4603245&amp;awardUniqueIdentifier=&amp;buyerDossierUniqueIdentifier=CO1.BDOS.3976854&amp;id=2424754&amp;prevCtxUrl=https%3a%2f%2fwww.secop.gov.co%2fCO1BusinessLine%2fTendering%2fBuyerDossierWorkspace%2fIndex%3fallWords2Search%3d123-2023%26sortingState%3dLastModifiedDESC%26showAdvancedSearch%3dFalse%26showAdvancedSearchFields%3dFalse%26selectedDossier%3dCO1.BDOS.3976854%26selectedRequest%3dCO1.REQ.4072641%26&amp;prevCtxLbl=Procesos+de+la+Entidad+Estatal</t>
  </si>
  <si>
    <t>121-2023</t>
  </si>
  <si>
    <t>LUISA FERNANDA CIFUENTES FAJARDO</t>
  </si>
  <si>
    <t>Prestar servicios profesionales para la revisión jurídica y proyección de los actos administrativos derivados de la implementación del Mecanismo no Judicial de Contribución a la Verdad y la Memoria Histórica, relacionado con la Ley 1424 de 2010.</t>
  </si>
  <si>
    <t>https://www.secop.gov.co/CO1ContractsManagement/Tendering/ProcurementContractEdit/View?docUniqueIdentifier=CO1.PCCNTR.4603619&amp;awardUniqueIdentifier=&amp;buyerDossierUniqueIdentifier=CO1.BDOS.3976795&amp;id=2424968&amp;prevCtxUrl=https%3a%2f%2fwww.secop.gov.co%2fCO1BusinessLine%2fTendering%2fBuyerDossierWorkspace%2fIndex%3fallWords2Search%3d124-2023%26sortingState%3dLastModifiedDESC%26showAdvancedSearch%3dFalse%26showAdvancedSearchFields%3dFalse%26selectedDossier%3dCO1.BDOS.3976795%26selectedRequest%3dCO1.REQ.4072755%26&amp;prevCtxLbl=Procesos+de+la+Entidad+Estatal</t>
  </si>
  <si>
    <t>122-2023</t>
  </si>
  <si>
    <t>KAYRIN MARJORIE CARTAGENA CACERES</t>
  </si>
  <si>
    <t>Prestar servicios profesionales para apoyar en la proyección de conceptos jurídicos y respuestas a requerimientos, así como, en trámites que se requieran en el marco de las acciones de tutela en las que sea parte la entidad, que estén a cargo de la oficina asesora jurídica</t>
  </si>
  <si>
    <t>https://www.secop.gov.co/CO1ContractsManagement/Tendering/ProcurementContractEdit/View?docUniqueIdentifier=CO1.PCCNTR.4605111&amp;awardUniqueIdentifier=&amp;buyerDossierUniqueIdentifier=CO1.BDOS.3978263&amp;id=2426080&amp;prevCtxUrl=https%3a%2f%2fwww.secop.gov.co%2fCO1BusinessLine%2fTendering%2fBuyerDossierWorkspace%2fIndex%3fallWords2Search%3d125-2023%26sortingState%3dLastModifiedDESC%26showAdvancedSearch%3dFalse%26showAdvancedSearchFields%3dFalse%26selectedDossier%3dCO1.BDOS.3978263%26selectedRequest%3dCO1.REQ.4074336%26&amp;prevCtxLbl=Procesos+de+la+Entidad+Estatal</t>
  </si>
  <si>
    <t>123-2023</t>
  </si>
  <si>
    <t>PAOLA ANDREA MARTINEZ MAZO</t>
  </si>
  <si>
    <t>Prestar servicios profesionales para adelantar las actividades relacionadas con la etapa preliminar del procedimiento de certificaciones, así como la configuración y emisión de la recomendación para los procesos atípicos, en el marco de la aplicación del Mecanismo no Judicial de Contribución a la Verdad y Memoria Histórica – Ley 1424 de 2010.</t>
  </si>
  <si>
    <t>MEDELLIN</t>
  </si>
  <si>
    <t>https://www.secop.gov.co/CO1ContractsManagement/Tendering/ProcurementContractEdit/View?docUniqueIdentifier=CO1.PCCNTR.4605367&amp;awardUniqueIdentifier=&amp;buyerDossierUniqueIdentifier=CO1.BDOS.3979505&amp;id=2426537&amp;prevCtxUrl=https%3a%2f%2fwww.secop.gov.co%2fCO1BusinessLine%2fTendering%2fBuyerDossierWorkspace%2fIndex%3fallWords2Search%3d126-2023%26sortingState%3dLastModifiedDESC%26showAdvancedSearch%3dFalse%26showAdvancedSearchFields%3dFalse%26selectedDossier%3dCO1.BDOS.3979505%26selectedRequest%3dCO1.REQ.4074845%26&amp;prevCtxLbl=Procesos+de+la+Entidad+Estatal</t>
  </si>
  <si>
    <t>124-2023</t>
  </si>
  <si>
    <t>MANUEL ALEJANDRO VEGA MALDONADO</t>
  </si>
  <si>
    <t>Prestar servicios profesionales para apoyar en la implementación de los estándares de calidad que garanticen el correcto funcionamiento de la operación estadística Observatorio Nacional de Memoria y conflicto Armado y en la ejecución de actividades relacionadas con el análisis, explotación y visualización de datos, así como en la revisión integral de la información que sea acopiada en el SIEVCAC con el fin de solventar posibles inconsistencias.</t>
  </si>
  <si>
    <t>125-2023</t>
  </si>
  <si>
    <t>YEIMI XIOMARA PEREZ GALINDO</t>
  </si>
  <si>
    <t>Prestar servicios profesionales para el diseño e implementación de la estrategia pedagógica de los resultados del Mecanismo No Judicial de Contribución a la Verdad y la Memoria Histórica, así como su fortalecimiento, con el fin de aportar al esclarecimiento histórico y como medida de reparación simbólica para las víctimas del conflicto armado y las violencias en Colombia</t>
  </si>
  <si>
    <t>https://www.secop.gov.co/CO1ContractsManagement/Tendering/ProcurementContractEdit/View?docUniqueIdentifier=CO1.PCCNTR.4606984&amp;awardUniqueIdentifier=&amp;buyerDossierUniqueIdentifier=CO1.BDOS.3980851&amp;id=2427867&amp;prevCtxUrl=https%3a%2f%2fwww.secop.gov.co%2fCO1BusinessLine%2fTendering%2fBuyerDossierWorkspace%2fIndex%3fallWords2Search%3d129-2023%26sortingState%3dLastModifiedDESC%26showAdvancedSearch%3dFalse%26showAdvancedSearchFields%3dFalse%26selectedDossier%3dCO1.BDOS.3980851%26selectedRequest%3dCO1.REQ.4076448%26&amp;prevCtxLbl=Procesos+de+la+Entidad+Estatal</t>
  </si>
  <si>
    <t>126-2023</t>
  </si>
  <si>
    <t>DORIS ELENA ESTRADA ORREGO</t>
  </si>
  <si>
    <t>Prestar servicios profesionales para la aplicación de metodologías en la toma de relatos, valoraciones y recomendaciones, que se desprendan del procedimiento de certificaciones, en el marco de la aplicación del Mecanismo no Judicial de Contribución a la Verdad y la MemoriaHistórica - Ley 1424 de 2010.</t>
  </si>
  <si>
    <t>https://www.secop.gov.co/CO1ContractsManagement/Tendering/ProcurementContractEdit/View?docUniqueIdentifier=CO1.PCCNTR.4607056&amp;awardUniqueIdentifier=&amp;buyerDossierUniqueIdentifier=CO1.BDOS.3980569&amp;id=2427683&amp;prevCtxUrl=https%3a%2f%2fwww.secop.gov.co%2fCO1BusinessLine%2fTendering%2fBuyerDossierWorkspace%2fIndex%3fallWords2Search%3d130-2023%26sortingState%3dLastModifiedDESC%26showAdvancedSearch%3dFalse%26showAdvancedSearchFields%3dFalse%26selectedDossier%3dCO1.BDOS.3980569%26selectedRequest%3dCO1.REQ.4076085%26&amp;prevCtxLbl=Procesos+de+la+Entidad+Estatal</t>
  </si>
  <si>
    <t>128-2023</t>
  </si>
  <si>
    <t>OSKAR ALEJANDRO BECERRA PAVA</t>
  </si>
  <si>
    <t>Prestar servicios profesionales para apoyar las actividades relacionadas con el seguimientotécnico, administrativo y financiero de la supervisión de los contratos suscritos por el CNMH para el desarrollo de las acciones de operación, administración y producción logística de eventos; así como prestar la asistencia técnica requerida para la estructuración de los documentos precontractuales, contractuales y postcontractuales relacionados con las gestiones que se deban adelantar en la vigencia 2023 de dicha actividad, para la Estrategia de Comunicaciones y las demás dependencias del CNMH.</t>
  </si>
  <si>
    <t>https://www.secop.gov.co/CO1ContractsManagement/Tendering/ProcurementContractEdit/View?docUniqueIdentifier=CO1.PCCNTR.4608138&amp;awardUniqueIdentifier=&amp;buyerDossierUniqueIdentifier=CO1.BDOS.3981653&amp;id=2428570&amp;prevCtxUrl=https%3a%2f%2fwww.secop.gov.co%2fCO1BusinessLine%2fTendering%2fBuyerDossierWorkspace%2fIndex%3fallWords2Search%3d132-2023%26sortingState%3dLastModifiedDESC%26showAdvancedSearch%3dFalse%26showAdvancedSearchFields%3dFalse%26selectedDossier%3dCO1.BDOS.3981653%26selectedRequest%3dCO1.REQ.4077249%26&amp;prevCtxLbl=Procesos+de+la+Entidad+Estatal</t>
  </si>
  <si>
    <t>129-2023</t>
  </si>
  <si>
    <t>ANDREA ALARCON FORERO</t>
  </si>
  <si>
    <t>Prestar servicios de apoyo a la gestión para el desarrollo de actividades administrativas y operativas para el monitoreo, trámite y verificación de las solicitudes, compromisos y acciones propias para la ejecución de las políticas, planes, programas y proyectos que se encuentren orientados al desarrollo y fortalecimiento de una pedagogía para la apropiación social y la no repetición en cumplimiento de los indicadores 2023; así como las actividades para la consolidación de la información requerida, conforme a los sistemas de información y demás instrumentos establecidos en la entidad</t>
  </si>
  <si>
    <t>https://www.secop.gov.co/CO1ContractsManagement/Tendering/ProcurementContractEdit/View?docUniqueIdentifier=CO1.PCCNTR.4613914&amp;awardUniqueIdentifier=&amp;buyerDossierUniqueIdentifier=CO1.BDOS.3987690&amp;id=2432926&amp;prevCtxUrl=https%3a%2f%2fwww.secop.gov.co%2fCO1BusinessLine%2fTendering%2fBuyerDossierWorkspace%2fIndex%3fallWords2Search%3d133-2023%26sortingState%3dLastModifiedDESC%26showAdvancedSearch%3dFalse%26showAdvancedSearchFields%3dFalse%26selectedDossier%3dCO1.BDOS.3987690%26selectedRequest%3dCO1.REQ.4083447%26&amp;prevCtxLbl=Procesos+de+la+Entidad+Estatal</t>
  </si>
  <si>
    <t>130-2023</t>
  </si>
  <si>
    <t>LINA PAOLA BONILLA BENITEZ</t>
  </si>
  <si>
    <t>Prestar servicios profesionales para apoyar las actividades relacionadas con el seguimiento administrativo y financiero de la supervisión de los contratos suscritos por el CNMH para el desarrollo de las acciones de operación, administración y producción logística de eventos en el marco del Proyecto de Inversión: Consolidación del Archivo de Los Derechos Humanos, memoria Histórica y Conflicto Armado y las demás dependencias del CNMH; así como aquellas que se deriven de la contratación y liquidación de los procesos a adelantar durante la vigencia 2023.</t>
  </si>
  <si>
    <t>https://www.secop.gov.co/CO1ContractsManagement/Tendering/ProcurementContractEdit/View?docUniqueIdentifier=CO1.PCCNTR.4613960&amp;awardUniqueIdentifier=&amp;buyerDossierUniqueIdentifier=CO1.BDOS.3988056&amp;id=2433099&amp;prevCtxUrl=https%3a%2f%2fwww.secop.gov.co%2fCO1BusinessLine%2fTendering%2fBuyerDossierWorkspace%2fIndex%3fallWords2Search%3d134-2023%26sortingState%3dLastModifiedDESC%26showAdvancedSearch%3dFalse%26showAdvancedSearchFields%3dFalse%26selectedDossier%3dCO1.BDOS.3988056%26selectedRequest%3dCO1.REQ.4083649%26&amp;prevCtxLbl=Procesos+de+la+Entidad+Estatal</t>
  </si>
  <si>
    <t>131-2023</t>
  </si>
  <si>
    <t>CESAR EDUARDO OSORIO SANCHEZ</t>
  </si>
  <si>
    <t>Prestar servicios profesionales para brindar apoyo en la estructuración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2023, de manera particular a la estrategia en torno a la memoria y la paz diseñada e implementada en el sector educativo formal con enfoque diferencial, interseccional y psicosocial, así como en su implementación, articulación y seguimiento territorial.</t>
  </si>
  <si>
    <t>https://www.secop.gov.co/CO1ContractsManagement/Tendering/ProcurementContractEdit/View?docUniqueIdentifier=CO1.PCCNTR.4615059&amp;awardUniqueIdentifier=&amp;buyerDossierUniqueIdentifier=CO1.BDOS.3989300&amp;id=2434146&amp;prevCtxUrl=https%3a%2f%2fwww.secop.gov.co%2fCO1BusinessLine%2fTendering%2fBuyerDossierWorkspace%2fIndex%3fallWords2Search%3d135-2023%26sortingState%3dLastModifiedDESC%26showAdvancedSearch%3dFalse%26showAdvancedSearchFields%3dFalse%26selectedDossier%3dCO1.BDOS.3989300%26selectedRequest%3dCO1.REQ.4084991%26&amp;prevCtxLbl=Procesos+de+la+Entidad+Estatal</t>
  </si>
  <si>
    <t>132-2023</t>
  </si>
  <si>
    <t>LAURA ALONDRA CARDOZA ALFONSO</t>
  </si>
  <si>
    <t>Prestar servicios profesionales para brindar apoyo en la estructuración de lineamientos conceptuales, metodológicos, didácticos y de acción para la ejecución de las políticas, planes, programas y proyectos que se encuentren orientados al desarrollo y fortalecimiento de una pedagogía para la apropiación social y la no repetición en cumplimiento a los indicadores 2023, de manera particular aquellas implementadas en el marco de la Justicia transicional con enfoque restaurativo liderada por la Justicia Especial de Paz-JEP así como en su implementación, articulación y seguimiento territorial.</t>
  </si>
  <si>
    <t>https://www.secop.gov.co/CO1ContractsManagement/Tendering/ProcurementContractEdit/View?docUniqueIdentifier=CO1.PCCNTR.4617381&amp;awardUniqueIdentifier=&amp;buyerDossierUniqueIdentifier=CO1.BDOS.3992133&amp;id=2436122&amp;prevCtxUrl=https%3a%2f%2fwww.secop.gov.co%2fCO1BusinessLine%2fTendering%2fBuyerDossierWorkspace%2fIndex%3fallWords2Search%3d136-2023%26sortingState%3dLastModifiedDESC%26showAdvancedSearch%3dFalse%26showAdvancedSearchFields%3dFalse%26selectedDossier%3dCO1.BDOS.3992133%26selectedRequest%3dCO1.REQ.4087902%26&amp;prevCtxLbl=Procesos+de+la+Entidad+Estatal</t>
  </si>
  <si>
    <t>133-2023</t>
  </si>
  <si>
    <t>LAURA BIBIANA ESCOBAR GARCIA</t>
  </si>
  <si>
    <t>Prestar servicios profesionales para el fortalecimiento del Mecanismo No Judicial de Contribución a la Verdad y la Memoria Histórica y su adaptabilidad a nuevos escenarios de justicia transicional, con el fin de aportar al esclarecimiento histórico y como medida de reparación simbólica para las víctimas del conflicto armado y las violencias en Colombia</t>
  </si>
  <si>
    <t>https://www.secop.gov.co/CO1ContractsManagement/Tendering/ProcurementContractEdit/View?docUniqueIdentifier=CO1.PCCNTR.4615843&amp;awardUniqueIdentifier=&amp;buyerDossierUniqueIdentifier=CO1.BDOS.3990041&amp;id=2434753&amp;prevCtxUrl=https%3a%2f%2fwww.secop.gov.co%2fCO1BusinessLine%2fTendering%2fBuyerDossierWorkspace%2fIndex%3fallWords2Search%3d137-2023%26sortingState%3dLastModifiedDESC%26showAdvancedSearch%3dFalse%26showAdvancedSearchFields%3dFalse%26selectedDossier%3dCO1.BDOS.3990041%26selectedRequest%3dCO1.REQ.4085929%26&amp;prevCtxLbl=Procesos+de+la+Entidad+Estatal</t>
  </si>
  <si>
    <t>134-2023</t>
  </si>
  <si>
    <t>LEON FELIPE RODRIGUEZ HERNANDEZ</t>
  </si>
  <si>
    <t>https://www.secop.gov.co/CO1ContractsManagement/Tendering/ProcurementContractEdit/View?docUniqueIdentifier=CO1.PCCNTR.4617756&amp;awardUniqueIdentifier=&amp;buyerDossierUniqueIdentifier=CO1.BDOS.3992555&amp;id=2436431&amp;prevCtxUrl=https%3a%2f%2fwww.secop.gov.co%2fCO1BusinessLine%2fTendering%2fBuyerDossierWorkspace%2fIndex%3fallWords2Search%3d138-2023%26sortingState%3dLastModifiedDESC%26showAdvancedSearch%3dFalse%26showAdvancedSearchFields%3dFalse%26selectedDossier%3dCO1.BDOS.3992555%26selectedRequest%3dCO1.REQ.4088309%26&amp;prevCtxLbl=Procesos+de+la+Entidad+Estatal</t>
  </si>
  <si>
    <t>135-2023</t>
  </si>
  <si>
    <t>ESTEFANIA JINETH VILLALBA JEREZ</t>
  </si>
  <si>
    <t>https://www.secop.gov.co/CO1ContractsManagement/Tendering/ProcurementContractEdit/View?docUniqueIdentifier=CO1.PCCNTR.4617831&amp;awardUniqueIdentifier=&amp;buyerDossierUniqueIdentifier=CO1.BDOS.3992276&amp;id=2436412&amp;prevCtxUrl=https%3a%2f%2fwww.secop.gov.co%2fCO1BusinessLine%2fTendering%2fBuyerDossierWorkspace%2fIndex%3fallWords2Search%3d139-2023%26sortingState%3dLastModifiedDESC%26showAdvancedSearch%3dFalse%26showAdvancedSearchFields%3dFalse%26selectedDossier%3dCO1.BDOS.3992276%26selectedRequest%3dCO1.REQ.4088240%26&amp;prevCtxLbl=Procesos+de+la+Entidad+Estatal</t>
  </si>
  <si>
    <t>136-2023</t>
  </si>
  <si>
    <t>JUAN PABLO GAMBOA OLAYA</t>
  </si>
  <si>
    <t>ACLARACIÓN</t>
  </si>
  <si>
    <t>https://www.secop.gov.co/CO1ContractsManagement/Tendering/ProcurementContractEdit/View?docUniqueIdentifier=CO1.PCCNTR.4622686&amp;awardUniqueIdentifier=&amp;buyerDossierUniqueIdentifier=CO1.BDOS.3999110&amp;id=2441270&amp;prevCtxUrl=https%3a%2f%2fwww.secop.gov.co%2fCO1BusinessLine%2fTendering%2fBuyerDossierWorkspace%2fIndex%3fallWords2Search%3d140-2023%26sortingState%3dLastModifiedDESC%26showAdvancedSearch%3dFalse%26showAdvancedSearchFields%3dFalse%26selectedDossier%3dCO1.BDOS.3999110%26selectedRequest%3dCO1.REQ.4094627%26&amp;prevCtxLbl=Procesos+de+la+Entidad+Estatal</t>
  </si>
  <si>
    <t>137-2023</t>
  </si>
  <si>
    <t>SANDRA MILENA RODRIGUEZ ARIAS</t>
  </si>
  <si>
    <t>Prestar servicios profesionales a la Dirección del Museo de la Memoria para llevar a cabo actividades de articulación con el grupo de gestión documental para la clasificación, descripción y catalogación de la información que surja en la Dirección de Museo; así como mantener la actualización las bases de datos sobre la información contenida en la TRD que producen los equipos de la Dirección de acuerdo con los parámetros y lineamientos establecidos por el CNMH en consonancia con el Archivo General de la Nación en materia de gestión documental</t>
  </si>
  <si>
    <t>https://www.secop.gov.co/CO1ContractsManagement/Tendering/ProcurementContractEdit/View?docUniqueIdentifier=CO1.PCCNTR.4622691&amp;awardUniqueIdentifier=&amp;buyerDossierUniqueIdentifier=CO1.BDOS.3999032&amp;id=2441309&amp;prevCtxUrl=https%3a%2f%2fwww.secop.gov.co%2fCO1BusinessLine%2fTendering%2fBuyerDossierWorkspace%2fIndex%3fallWords2Search%3d141-2023%26sortingState%3dLastModifiedDESC%26showAdvancedSearch%3dFalse%26showAdvancedSearchFields%3dFalse%26selectedDossier%3dCO1.BDOS.3999032%26selectedRequest%3dCO1.REQ.4094740%26&amp;prevCtxLbl=Procesos+de+la+Entidad+Estatal</t>
  </si>
  <si>
    <t>138-2023</t>
  </si>
  <si>
    <t>JUAN GUILLERMO JARAMILLO ACUÑA</t>
  </si>
  <si>
    <t>Prestar servicios profesionales, de manera autónoma e independiente, para apoyar en el desarrollo e implementación de las metodologías de memoria dispuesta para la elaboración del informe de investigación sobre las dinámicas de conflicto y el riesgo humanitario en el Canal de Dique; de acuerdo con la normatividad vigente y las políticas institucionales establecidas por el CNMH para la vigencia 2023.</t>
  </si>
  <si>
    <t>https://www.secop.gov.co/CO1ContractsManagement/Tendering/ProcurementContractEdit/View?docUniqueIdentifier=CO1.PCCNTR.4626649&amp;awardUniqueIdentifier=&amp;buyerDossierUniqueIdentifier=CO1.BDOS.4002708&amp;id=2444213&amp;prevCtxUrl=https%3a%2f%2fwww.secop.gov.co%2fCO1BusinessLine%2fTendering%2fBuyerDossierWorkspace%2fIndex%3fallWords2Search%3d142-2023%26sortingState%3dLastModifiedDESC%26showAdvancedSearch%3dFalse%26showAdvancedSearchFields%3dFalse%26selectedDossier%3dCO1.BDOS.4002708%26selectedRequest%3dCO1.REQ.4098076%26&amp;prevCtxLbl=Procesos+de+la+Entidad+Estatal</t>
  </si>
  <si>
    <t>139-2023</t>
  </si>
  <si>
    <t>FELIPE ALARCON CORREA</t>
  </si>
  <si>
    <t>Prestar servicios profesionales para realizar la asistencia técnica en las etapas de diseño, preproducción, producción y postproducción de las piezas audiovisuales de memoria en el desarrollo de la gestión de la reparación simbólica a las víctimas del conflicto armado interno reconocidas en las sentencias judiciales y los planes integrales de reparación colectiva de competencia del CNMH, siguiendo los lineamientos y criterios de focalización y priorización de la Estrategia de Reparaciones.</t>
  </si>
  <si>
    <t>https://www.secop.gov.co/CO1ContractsManagement/Tendering/ProcurementContractEdit/View?docUniqueIdentifier=CO1.PCCNTR.4629795&amp;awardUniqueIdentifier=&amp;buyerDossierUniqueIdentifier=CO1.BDOS.4005842&amp;id=2447203&amp;prevCtxUrl=https%3a%2f%2fwww.secop.gov.co%2fCO1BusinessLine%2fTendering%2fBuyerDossierWorkspace%2fIndex%3fallWords2Search%3d143-2023%26sortingState%3dLastModifiedDESC%26showAdvancedSearch%3dFalse%26showAdvancedSearchFields%3dFalse%26selectedDossier%3dCO1.BDOS.4005842%26selectedRequest%3dCO1.REQ.4101385%26&amp;prevCtxLbl=Procesos+de+la+Entidad+Estatal</t>
  </si>
  <si>
    <t>140-2023</t>
  </si>
  <si>
    <t>WILLIAM ALBERTO CUETO DE LA ROSA</t>
  </si>
  <si>
    <t>Prestar servicios profesionales, de manera autónoma e independiente, para apoyar la implementación del trabajo operativo de la investigación y las metodologías de memoria dispuesta para la elaboración del informe de investigación sobre las dinámicas de conflicto y el riesgo humanitario en el Canal de Dique; de acuerdo con la normatividad vigente y las políticas institucionales establecidas por el CNMH para la vigencia 2023.</t>
  </si>
  <si>
    <t>https://www.secop.gov.co/CO1ContractsManagement/Tendering/ProcurementContractEdit/View?docUniqueIdentifier=CO1.PCCNTR.4630553&amp;awardUniqueIdentifier=&amp;buyerDossierUniqueIdentifier=CO1.BDOS.4006143&amp;id=2447519&amp;prevCtxUrl=https%3a%2f%2fwww.secop.gov.co%2fCO1BusinessLine%2fTendering%2fBuyerDossierWorkspace%2fIndex%3fallWords2Search%3d144-2023%26sortingState%3dLastModifiedDESC%26showAdvancedSearch%3dFalse%26showAdvancedSearchFields%3dFalse%26selectedDossier%3dCO1.BDOS.4006143%26selectedRequest%3dCO1.REQ.4102018%26&amp;prevCtxLbl=Procesos+de+la+Entidad+Estatal</t>
  </si>
  <si>
    <t>141-2023</t>
  </si>
  <si>
    <t>DANIELA ADARVE GALINDO</t>
  </si>
  <si>
    <t>Prestar servicios profesionales para brindar apoyo en la estructuración de lineamientos conceptuales, metodológicos, didácticos y de acción para la ejecución de las políticas,planes, programas y proyectos que se encuentren orientados al desarrollo y fortalecimiento de una pedagogía para la apropiación social y la no repetición para el cumplimiento de los indicadores 2023; de manera particular aquellas en torno a la memoria y la paz con comunidades, organizaciones e instituciones sociales, así como en suimplementación, articulación y seguimiento territorial</t>
  </si>
  <si>
    <t>https://www.secop.gov.co/CO1ContractsManagement/Tendering/ProcurementContractEdit/View?docUniqueIdentifier=CO1.PCCNTR.4641090&amp;awardUniqueIdentifier=&amp;buyerDossierUniqueIdentifier=CO1.BDOS.4009445&amp;id=2456832&amp;prevCtxUrl=https%3a%2f%2fwww.secop.gov.co%2fCO1BusinessLine%2fTendering%2fBuyerDossierWorkspace%2fIndex%3fallWords2Search%3d145-2023%26sortingState%3dLastModifiedDESC%26showAdvancedSearch%3dFalse%26showAdvancedSearchFields%3dFalse%26selectedDossier%3dCO1.BDOS.4009445%26selectedRequest%3dCO1.REQ.4105042%26&amp;prevCtxLbl=Procesos+de+la+Entidad+Estatal</t>
  </si>
  <si>
    <t>142-2023</t>
  </si>
  <si>
    <t>DORA LUCIA BETANCUR ANGEL</t>
  </si>
  <si>
    <t>Prestar servicios profesionales para ejecución de las actividades relacionadas con funcionamientode la Biblioteca y el Centro de Documentación, así como la Descripción y catalogación de materialperteneciente a la colección documental del Centro Nacional de Memoria Histórica.</t>
  </si>
  <si>
    <t>https://www.secop.gov.co/CO1ContractsManagement/Tendering/ProcurementContractEdit/View?docUniqueIdentifier=CO1.PCCNTR.4641100&amp;awardUniqueIdentifier=&amp;buyerDossierUniqueIdentifier=CO1.BDOS.4009624&amp;id=2456883&amp;prevCtxUrl=https%3a%2f%2fwww.secop.gov.co%2fCO1BusinessLine%2fTendering%2fBuyerDossierWorkspace%2fIndex%3fallWords2Search%3d146-2023%26sortingState%3dLastModifiedDESC%26showAdvancedSearch%3dFalse%26showAdvancedSearchFields%3dFalse%26selectedDossier%3dCO1.BDOS.4009624%26selectedRequest%3dCO1.REQ.4105257%26&amp;prevCtxLbl=Procesos+de+la+Entidad+Estatal</t>
  </si>
  <si>
    <t>143-2023</t>
  </si>
  <si>
    <t>DEIBY SEBASTIÁN BUITRAGO RUIZ</t>
  </si>
  <si>
    <t>Prestar los servicios de apoyo a la gestión de conformidad con los procesos y procedimientos de la Dirección administrativa y financiera, en especial lo relacionado con los trámites administrativos transversales asociados a la revisión, organización y conformación de los respectivos expedientes tanto análogos como físicos propios de la dependencia.</t>
  </si>
  <si>
    <t>https://www.secop.gov.co/CO1ContractsManagement/Tendering/ProcurementContractEdit/View?docUniqueIdentifier=CO1.PCCNTR.4641355&amp;awardUniqueIdentifier=&amp;buyerDossierUniqueIdentifier=CO1.BDOS.4009766&amp;id=2456990&amp;prevCtxUrl=https%3a%2f%2fwww.secop.gov.co%2fCO1BusinessLine%2fTendering%2fBuyerDossierWorkspace%2fIndex%3fallWords2Search%3d147-2023%26sortingState%3dLastModifiedDESC%26showAdvancedSearch%3dFalse%26showAdvancedSearchFields%3dFalse%26selectedDossier%3dCO1.BDOS.4009766%26selectedRequest%3dCO1.REQ.4105524%26&amp;prevCtxLbl=Procesos+de+la+Entidad+Estatal</t>
  </si>
  <si>
    <t>144-2023</t>
  </si>
  <si>
    <t>OMAR ENRIQUE GÓMEZ PARDO</t>
  </si>
  <si>
    <t>Prestar con plena autonomía técnica y administrativa sus servicios profesionales para ejecutar actividades de procesamiento técnico, organización y consulta documental del archivo de gestión en formato físico y digital de la Dirección de Museo de Memoria Histórica</t>
  </si>
  <si>
    <t>https://www.secop.gov.co/CO1ContractsManagement/Tendering/ProcurementContractEdit/View?docUniqueIdentifier=CO1.PCCNTR.4641802&amp;awardUniqueIdentifier=&amp;buyerDossierUniqueIdentifier=CO1.BDOS.4017074&amp;id=2457240&amp;prevCtxUrl=https%3a%2f%2fwww.secop.gov.co%2fCO1BusinessLine%2fTendering%2fBuyerDossierWorkspace%2fIndex%3fallWords2Search%3d148-2023%26sortingState%3dLastModifiedDESC%26showAdvancedSearch%3dFalse%26showAdvancedSearchFields%3dFalse%26selectedDossier%3dCO1.BDOS.4017074%26selectedRequest%3dCO1.REQ.4112957%26&amp;prevCtxLbl=Procesos+de+la+Entidad+Estatal</t>
  </si>
  <si>
    <t>145-2023</t>
  </si>
  <si>
    <t>JAVIER LEONARDO MERCHAN ARAQUE</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</si>
  <si>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Centro Nacional de Memoria Histórica.</t>
  </si>
  <si>
    <t>https://www.secop.gov.co/CO1ContractsManagement/Tendering/ProcurementContractEdit/View?docUniqueIdentifier=CO1.PCCNTR.4641923&amp;awardUniqueIdentifier=&amp;buyerDossierUniqueIdentifier=CO1.BDOS.4018610&amp;id=2457353&amp;prevCtxUrl=https%3a%2f%2fwww.secop.gov.co%2fCO1BusinessLine%2fTendering%2fBuyerDossierWorkspace%2fIndex%3fallWords2Search%3d149-2023%26sortingState%3dLastModifiedDESC%26showAdvancedSearch%3dFalse%26showAdvancedSearchFields%3dFalse%26selectedDossier%3dCO1.BDOS.4018610%26selectedRequest%3dCO1.REQ.4114079%26&amp;prevCtxLbl=Procesos+de+la+Entidad+Estatal</t>
  </si>
  <si>
    <t>146-2023</t>
  </si>
  <si>
    <t>PAOLA ALEXANDRA ORJUELA OLMOS</t>
  </si>
  <si>
    <t>Prestar servicios profesionales para llevar a cabo la identificación, localización y Registro Especial de Archivos en territorio, los procesos de acopio de archivos de derechos humanos, los procesos defortalecimiento y pedagogía, la apropiación y usos sociales de los archivos de derechos humanos y la articulación de procesos con otras direcciones del Centro Nacional de Memoria Histórica.</t>
  </si>
  <si>
    <t>https://www.secop.gov.co/CO1ContractsManagement/Tendering/ProcurementContractEdit/View?docUniqueIdentifier=CO1.PCCNTR.4642315&amp;awardUniqueIdentifier=&amp;buyerDossierUniqueIdentifier=CO1.BDOS.4018880&amp;id=2457754&amp;prevCtxUrl=https%3a%2f%2fwww.secop.gov.co%2fCO1BusinessLine%2fTendering%2fBuyerDossierWorkspace%2fIndex%3fallWords2Search%3d150-2023%26sortingState%3dLastModifiedDESC%26showAdvancedSearch%3dFalse%26showAdvancedSearchFields%3dFalse%26selectedDossier%3dCO1.BDOS.4018880%26selectedRequest%3dCO1.REQ.4114744%26&amp;prevCtxLbl=Procesos+de+la+Entidad+Estatal</t>
  </si>
  <si>
    <t>147-2023</t>
  </si>
  <si>
    <t>CARLOS ANTONIO ZAMBRANO BURBANO</t>
  </si>
  <si>
    <t>https://www.secop.gov.co/CO1ContractsManagement/Tendering/ProcurementContractEdit/View?docUniqueIdentifier=CO1.PCCNTR.4664954&amp;awardUniqueIdentifier=CO1.AWD.1549540&amp;buyerDossierUniqueIdentifier=CO1.BDOS.4019702&amp;id=2476437&amp;prevCtxUrl=https%3a%2f%2fwww.secop.gov.co%2fCO1BusinessLine%2fTendering%2fBuyerDossierWorkspace%2fIndex%3fallWords2Search%3d151-2023%26sortingState%3dLastModifiedDESC%26showAdvancedSearch%3dFalse%26showAdvancedSearchFields%3dFalse%26selectedDossier%3dCO1.BDOS.4019702%26selectedRequest%3dCO1.REQ.4122644%26&amp;prevCtxLbl=Procesos+de+la+Entidad+Estatal</t>
  </si>
  <si>
    <t>148-2023</t>
  </si>
  <si>
    <t>HECTOR JOSE ARENAS AMOROCHO</t>
  </si>
  <si>
    <t>Prestar servicios profesionales, de manera autónoma e independiente, para apoyar en la revisión y análisis de fuentes secundarias necesarias y en la elaboración de insumos para el informe de investigación sobre los orígenes del conflicto armado; de acuerdo con la normatividad vigente y las políticas institucionales establecidas por el CNMH para la vigencia 2023.</t>
  </si>
  <si>
    <t>https://www.secop.gov.co/CO1ContractsManagement/Tendering/ProcurementContractEdit/View?docUniqueIdentifier=CO1.PCCNTR.4642186&amp;awardUniqueIdentifier=&amp;buyerDossierUniqueIdentifier=CO1.BDOS.4019301&amp;id=2457851&amp;prevCtxUrl=https%3a%2f%2fwww.secop.gov.co%2fCO1BusinessLine%2fTendering%2fBuyerDossierWorkspace%2fIndex%3fallWords2Search%3d152-2023%26sortingState%3dLastModifiedDESC%26showAdvancedSearch%3dFalse%26showAdvancedSearchFields%3dFalse%26selectedDossier%3dCO1.BDOS.4019301%26selectedRequest%3dCO1.REQ.4114818%26&amp;prevCtxLbl=Procesos+de+la+Entidad+Estatal</t>
  </si>
  <si>
    <t>149-2023</t>
  </si>
  <si>
    <t>JULIO ENRIQUE FORERO FLOREZ</t>
  </si>
  <si>
    <t>Prestar servicios profesionales para llevar a cabo actividades relacionadas con la estructuración de procesos investigativos (identificación, revisión, análisis y sistematización de información); así como la gestión y articulación con actores y procesos internos y externos, que permitan identificar y documentar los orígenes y causas del conflicto armado interno; de acuerdo con la normatividad vigente y las políticas institucionales establecidas por el CNMH para la vigencia 2023.</t>
  </si>
  <si>
    <t>https://www.secop.gov.co/CO1ContractsManagement/Tendering/ProcurementContractEdit/View?docUniqueIdentifier=CO1.PCCNTR.4642660&amp;awardUniqueIdentifier=&amp;buyerDossierUniqueIdentifier=CO1.BDOS.4019294&amp;id=2458126&amp;prevCtxUrl=https%3a%2f%2fwww.secop.gov.co%2fCO1BusinessLine%2fTendering%2fBuyerDossierWorkspace%2fIndex%3fallWords2Search%3d153-2023%26sortingState%3dLastModifiedDESC%26showAdvancedSearch%3dFalse%26showAdvancedSearchFields%3dFalse%26selectedDossier%3dCO1.BDOS.4019294%26selectedRequest%3dCO1.REQ.4115321%26&amp;prevCtxLbl=Procesos+de+la+Entidad+Estatal</t>
  </si>
  <si>
    <t>150-2023</t>
  </si>
  <si>
    <t>OLGA LUCIA ESPITIA PEÑA</t>
  </si>
  <si>
    <t>Prestar sus servicios profesionales para apoyar a la Oficina de Control Interno del Centro Nacional de Memoria Histórica - CNMH, en el desarrollo y ejecución de los roles y funciones de la Oficina, participar en la elaboración de informes de ley, evaluación de la gestión y efectividad del mapa de riesgos institucional y de la Oficina, evaluación a la información contable y financiera, valoración del estado del Sistema de Control Interno Contable, así como participar en las auditorias programadas y seguimiento a la gestión del Plan Anual de Auditorias 2023, especialmente en los informes relacionados con la gestión de la Dirección de Archivos de los Derechos Humanos y demás áreas requeridas.</t>
  </si>
  <si>
    <t>https://www.secop.gov.co/CO1ContractsManagement/Tendering/ProcurementContractEdit/View?docUniqueIdentifier=CO1.PCCNTR.4650749&amp;awardUniqueIdentifier=&amp;buyerDossierUniqueIdentifier=CO1.BDOS.4028125&amp;id=2464689&amp;prevCtxUrl=https%3a%2f%2fwww.secop.gov.co%2fCO1BusinessLine%2fTendering%2fBuyerDossierWorkspace%2fIndex%3fallWords2Search%3d154-2023%26sortingState%3dLastModifiedDESC%26showAdvancedSearch%3dFalse%26showAdvancedSearchFields%3dFalse%26selectedDossier%3dCO1.BDOS.4028125%26selectedRequest%3dCO1.REQ.4123921%26&amp;prevCtxLbl=Procesos+de+la+Entidad+Estatal</t>
  </si>
  <si>
    <t>151-2023</t>
  </si>
  <si>
    <t>CEROK SAS</t>
  </si>
  <si>
    <t>Contratar el soporte técnico y mantenimiento, de la plataforma SAIA para el gestor documental del CNMH, gestor de procesos para la dirección de acuerdos de la verdad y gestor de procesos para la dirección de archivo de derechos humanos.</t>
  </si>
  <si>
    <t>https://www.secop.gov.co/CO1ContractsManagement/Tendering/ProcurementContractEdit/View?docUniqueIdentifier=CO1.PCCNTR.4662512&amp;awardUniqueIdentifier=&amp;buyerDossierUniqueIdentifier=CO1.BDOS.4038949&amp;id=2474207&amp;prevCtxUrl=https%3a%2f%2fwww.secop.gov.co%2fCO1BusinessLine%2fTendering%2fBuyerDossierWorkspace%2fIndex%3fallWords2Search%3d155-2023%26sortingState%3dLastModifiedDESC%26showAdvancedSearch%3dFalse%26showAdvancedSearchFields%3dFalse%26selectedDossier%3dCO1.BDOS.4038949%26selectedRequest%3dCO1.REQ.4134847%26&amp;prevCtxLbl=Procesos+de+la+Entidad+Estatal</t>
  </si>
  <si>
    <t>152-2023</t>
  </si>
  <si>
    <t>OSCAR ANDRES GUZMAN MAYOR</t>
  </si>
  <si>
    <t>Prestar los servicios profesionales para llevar a cabo las acciones relacionadas con la difusión, apropiación y uso social de la colección bibliográfica y de archivos pertenecientes al Archivo de los Derechos Humanos, Memoria Histórica y Conflicto de la Dirección de Archivos de los Derechos Humanos</t>
  </si>
  <si>
    <t>https://www.secop.gov.co/CO1ContractsManagement/Tendering/ProcurementContractEdit/View?docUniqueIdentifier=CO1.PCCNTR.4662516&amp;awardUniqueIdentifier=&amp;buyerDossierUniqueIdentifier=CO1.BDOS.4039668&amp;id=2474240&amp;prevCtxUrl=https%3a%2f%2fwww.secop.gov.co%2fCO1BusinessLine%2fTendering%2fBuyerDossierWorkspace%2fIndex%3fallWords2Search%3d156-2023%26sortingState%3dLastModifiedDESC%26showAdvancedSearch%3dFalse%26showAdvancedSearchFields%3dFalse%26selectedDossier%3dCO1.BDOS.4039668%26selectedRequest%3dCO1.REQ.4135574%26&amp;prevCtxLbl=Procesos+de+la+Entidad+Estatal</t>
  </si>
  <si>
    <t>153-2023</t>
  </si>
  <si>
    <t>NARTYJULIETH VASQUEZ QUIJANO</t>
  </si>
  <si>
    <t>Prestar los servicios profesionales para llevar a cabo las acciones relacionadas con la difusión, apropiación y uso social de la colección bibliográfica y de archivos pertenecientes al Archivo de los Derechos Humanos, Memoria Histórica y Conflicto de la Dirección de Archivos de los Derechos Humanos.</t>
  </si>
  <si>
    <t>https://www.secop.gov.co/CO1ContractsManagement/Tendering/ProcurementContractEdit/View?docUniqueIdentifier=CO1.PCCNTR.4670381&amp;awardUniqueIdentifier=&amp;buyerDossierUniqueIdentifier=CO1.BDOS.4047111&amp;id=2480729&amp;prevCtxUrl=https%3a%2f%2fwww.secop.gov.co%2fCO1BusinessLine%2fTendering%2fBuyerDossierWorkspace%2fIndex%3fallWords2Search%3d157-2023%26sortingState%3dLastModifiedDESC%26showAdvancedSearch%3dFalse%26showAdvancedSearchFields%3dFalse%26selectedDossier%3dCO1.BDOS.4047111%26selectedRequest%3dCO1.REQ.4144384%26&amp;prevCtxLbl=Procesos+de+la+Entidad+Estatal</t>
  </si>
  <si>
    <t>154-2023</t>
  </si>
  <si>
    <t>DIEGO ALONSO SANDOVAL PIÑEROS</t>
  </si>
  <si>
    <t>https://www.secop.gov.co/CO1ContractsManagement/Tendering/ProcurementContractEdit/View?docUniqueIdentifier=CO1.PCCNTR.4662217&amp;awardUniqueIdentifier=&amp;buyerDossierUniqueIdentifier=CO1.BDOS.4040107&amp;id=2473874&amp;prevCtxUrl=https%3a%2f%2fwww.secop.gov.co%2fCO1BusinessLine%2fTendering%2fBuyerDossierWorkspace%2fIndex%3fallWords2Search%3d158-2023%26sortingState%3dLastModifiedDESC%26showAdvancedSearch%3dFalse%26showAdvancedSearchFields%3dFalse%26selectedDossier%3dCO1.BDOS.4040107%26selectedRequest%3dCO1.REQ.4135907%26&amp;prevCtxLbl=Procesos+de+la+Entidad+Estatal</t>
  </si>
  <si>
    <t>155-2023</t>
  </si>
  <si>
    <t>KERLY DAYANE BAUTISTA SALAMANCA</t>
  </si>
  <si>
    <t>Prestar servicios profesionales para llevar a cabo las acciones necesarias para la implementación del plan general de conformación, procesamiento técnico y fortalecimiento de Archivos, así como, para asistir técnicamente en la implementación de un modelo y procedimiento de análisis de la documentación e información que conforma el Archivo Virtual de los Derechos Humanos.</t>
  </si>
  <si>
    <t>https://www.secop.gov.co/CO1ContractsManagement/Tendering/ProcurementContractEdit/View?docUniqueIdentifier=CO1.PCCNTR.4662250&amp;awardUniqueIdentifier=&amp;buyerDossierUniqueIdentifier=CO1.BDOS.4040137&amp;id=2473982&amp;prevCtxUrl=https%3a%2f%2fwww.secop.gov.co%2fCO1BusinessLine%2fTendering%2fBuyerDossierWorkspace%2fIndex%3fallWords2Search%3d159-2023%26sortingState%3dLastModifiedDESC%26showAdvancedSearch%3dFalse%26showAdvancedSearchFields%3dFalse%26selectedDossier%3dCO1.BDOS.4040137%26selectedRequest%3dCO1.REQ.4135935%26&amp;prevCtxLbl=Procesos+de+la+Entidad+Estatal</t>
  </si>
  <si>
    <t>156-2023</t>
  </si>
  <si>
    <t>HECTOR MAURICIO PEREZ CASILIMAS</t>
  </si>
  <si>
    <t>Prestar servicios de digitalización de documentos audiovisuales y procesamiento técnico sobre los archivos y colecciones que se le sean asignados de acuerdo con los procesos de acopio y puesta en servicio llevados a cabo por la Dirección de Archivos de los Derechos Humanos</t>
  </si>
  <si>
    <t>https://www.secop.gov.co/CO1ContractsManagement/Tendering/ProcurementContractEdit/View?docUniqueIdentifier=CO1.PCCNTR.4662725&amp;awardUniqueIdentifier=&amp;buyerDossierUniqueIdentifier=CO1.BDOS.4040626&amp;id=2474326&amp;prevCtxUrl=https%3a%2f%2fwww.secop.gov.co%2fCO1BusinessLine%2fTendering%2fBuyerDossierWorkspace%2fIndex%3fallWords2Search%3d160-2023%26sortingState%3dLastModifiedDESC%26showAdvancedSearch%3dFalse%26showAdvancedSearchFields%3dFalse%26selectedDossier%3dCO1.BDOS.4040626%26selectedRequest%3dCO1.REQ.4136244%26&amp;prevCtxLbl=Procesos+de+la+Entidad+Estatal</t>
  </si>
  <si>
    <t>157-2023</t>
  </si>
  <si>
    <t>JUAN OCTAVIO HERNANDEZ ALFONSO</t>
  </si>
  <si>
    <t>Prestar por sus propios medios, con plena autonomía técnica y administrativa, sus servicios para la implementación de las acciones necesarias para el desarrollo del plan general de conformación, procesamiento técnico y fortalecimiento de Archivos de Derechos Humanos, en lo relacionado con el acopio de documentación o archivos que dan cuenta de graves violaciones a los derechos humanos, memoria histórica y conflicto provenientes del sector defensa y de aquellas organizaciones de personas identificadas como excombatientes de las fuerzas militares</t>
  </si>
  <si>
    <t>https://www.secop.gov.co/CO1ContractsManagement/Tendering/ProcurementContractEdit/View?docUniqueIdentifier=CO1.PCCNTR.4682822&amp;awardUniqueIdentifier=&amp;buyerDossierUniqueIdentifier=CO1.BDOS.4063735&amp;id=2491095&amp;prevCtxUrl=https%3a%2f%2fwww.secop.gov.co%2fCO1BusinessLine%2fTendering%2fBuyerDossierWorkspace%2fIndex%3fallWords2Search%3d170-2023%26sortingState%3dLastModifiedDESC%26showAdvancedSearch%3dFalse%26showAdvancedSearchFields%3dFalse%26selectedDossier%3dCO1.BDOS.4063735%26selectedRequest%3dCO1.REQ.4159824%26&amp;prevCtxLbl=Procesos+de+la+Entidad+Estatal</t>
  </si>
  <si>
    <t>158-2023</t>
  </si>
  <si>
    <t>LADY CAROLINA TORRES FAJARDO</t>
  </si>
  <si>
    <t>Prestar los servicios profesionales para asistir técnicamente a la Dirección de Archivo de los Derechos Humanos en los procesos de intervención técnica, conservación y mantenimiento de la documentación acopiada y custodiada por el CNMH en el marco del plan general de conformación, procesamiento técnico y fortalecimiento de Archivos de Derechos Humanos, Memoria Histórica y Conflicto de la DADH.</t>
  </si>
  <si>
    <t>https://www.secop.gov.co/CO1ContractsManagement/Tendering/ProcurementContractEdit/View?docUniqueIdentifier=CO1.PCCNTR.4668264&amp;awardUniqueIdentifier=&amp;buyerDossierUniqueIdentifier=CO1.BDOS.4046266&amp;id=2478728&amp;prevCtxUrl=https%3a%2f%2fwww.secop.gov.co%2fCO1BusinessLine%2fTendering%2fBuyerDossierWorkspace%2fIndex%3fallWords2Search%3d161-2023%26sortingState%3dLastModifiedDESC%26showAdvancedSearch%3dFalse%26showAdvancedSearchFields%3dFalse%26selectedDossier%3dCO1.BDOS.4046266%26selectedRequest%3dCO1.REQ.4142440%26&amp;prevCtxLbl=Procesos+de+la+Entidad+Estatal</t>
  </si>
  <si>
    <t>159-2023</t>
  </si>
  <si>
    <t>JULIANA VALENCIA RUIZ</t>
  </si>
  <si>
    <t>Prestar los servicios profesionales para llevar a cabo la implementación de los planes y procedimientos para la toma y recopilación de testimonios orales, escritos y de toda índole, que deben ser incorporados como parte del Archivo de los Derechos Humanos, Memoria Histórica y Conflicto del Centro Nacional de Memoria Histórica</t>
  </si>
  <si>
    <t>160-2023</t>
  </si>
  <si>
    <t>KALIA MARIA RONDEROS JIMENEZ</t>
  </si>
  <si>
    <t>Prestar servicios profesionales para apoyar las actividades de asistencia técnica para el seguimiento, desarrollo e implementación de metodologías, ejecución de los planes operativos y generación de sus respectivos reportes; así como aquellas que permitan el acompañamiento técnico a las acciones de articulación que impliquen la ejecución de las actividades de la estrategia de Iniciativa de Memoria para la vigencia 2023.</t>
  </si>
  <si>
    <t>https://www.secop.gov.co/CO1ContractsManagement/Tendering/ProcurementContractEdit/View?docUniqueIdentifier=CO1.PCCNTR.4675528&amp;awardUniqueIdentifier=&amp;buyerDossierUniqueIdentifier=CO1.BDOS.4055309&amp;id=2484860&amp;prevCtxUrl=https%3a%2f%2fwww.secop.gov.co%2fCO1BusinessLine%2fTendering%2fBuyerDossierWorkspace%2fIndex%3fallWords2Search%3d163-2023%26sortingState%3dLastModifiedDESC%26showAdvancedSearch%3dFalse%26showAdvancedSearchFields%3dFalse%26selectedDossier%3dCO1.BDOS.4055309%26selectedRequest%3dCO1.REQ.4151243%26&amp;prevCtxLbl=Procesos+de+la+Entidad+Estatal</t>
  </si>
  <si>
    <t>JAVIER DAVID AVILA ECHAVARRIA</t>
  </si>
  <si>
    <t>161-2023</t>
  </si>
  <si>
    <t>PIEDAD PATRICIA VALENCIA AGUIRRE</t>
  </si>
  <si>
    <t>Prestar servicios técnicos para realizar la gestión del archivo físico y digital de la Estrategia de Reparaciones de acuerdo con los lineamientos establecidos por el área de Gestión Documental del CNMH.</t>
  </si>
  <si>
    <t>https://www.secop.gov.co/CO1ContractsManagement/Tendering/ProcurementContractEdit/View?docUniqueIdentifier=CO1.PCCNTR.4676154&amp;awardUniqueIdentifier=&amp;buyerDossierUniqueIdentifier=CO1.BDOS.4056366&amp;id=2485591&amp;prevCtxUrl=https%3a%2f%2fwww.secop.gov.co%2fCO1BusinessLine%2fTendering%2fBuyerDossierWorkspace%2fIndex%3fallWords2Search%3d165-2023%26sortingState%3dLastModifiedDESC%26showAdvancedSearch%3dFalse%26showAdvancedSearchFields%3dFalse%26selectedDossier%3dCO1.BDOS.4056366%26selectedRequest%3dCO1.REQ.4152749%26&amp;prevCtxLbl=Procesos+de+la+Entidad+Estatal</t>
  </si>
  <si>
    <t>162-2023</t>
  </si>
  <si>
    <t>DIANA GISSELA VELASQUEZ JIMENEZ</t>
  </si>
  <si>
    <t>Prestar servicios profesionales de manera autonoma e independiente para llevar a cabo actividades de diagramación en los procesos editoriales que resulten del plan editorial durante la vigencia del 2023.</t>
  </si>
  <si>
    <t>https://www.secop.gov.co/CO1ContractsManagement/Tendering/ProcurementContractEdit/View?docUniqueIdentifier=CO1.PCCNTR.4679962&amp;awardUniqueIdentifier=&amp;buyerDossierUniqueIdentifier=CO1.BDOS.4060352&amp;id=2488469&amp;prevCtxUrl=https%3a%2f%2fwww.secop.gov.co%2fCO1BusinessLine%2fTendering%2fBuyerDossierWorkspace%2fIndex%3fallWords2Search%3d166-2023%26sortingState%3dLastModifiedDESC%26showAdvancedSearch%3dFalse%26showAdvancedSearchFields%3dFalse%26selectedDossier%3dCO1.BDOS.4060352%26selectedRequest%3dCO1.REQ.4156568%26&amp;prevCtxLbl=Procesos+de+la+Entidad+Estatal</t>
  </si>
  <si>
    <t>163-2023</t>
  </si>
  <si>
    <t>INGRID MARISOL ORTIZ ACOSTA</t>
  </si>
  <si>
    <t>Prestar servicios profesionales, de manera autónoma e independiente, para apoyar en el desarrollo e implementación de las metodologías de memoria dispuesta para la elaboración del informe de investigación sobre estructuras armadas organizadas de crimen de alto impacto; de acuerdo con la normatividad vigente y las políticas institucionales establecidas por el CNMH para la vigencia 2023</t>
  </si>
  <si>
    <t>164-2023</t>
  </si>
  <si>
    <t>CAMILO ERNESTO VILLAMIZAR HERNANDEZ</t>
  </si>
  <si>
    <t>Prestar servicios profesionales como investigador principal, de manera autónoma e independiente, para apoyar en la articulación y orientación de la realización del informe de investigación sobre estructuras armadas organizadas de crimen de alto impacto; de acuerdo con la normatividad vigente y las políticas institucionales establecidas por el CNMH para la vigencia 2023</t>
  </si>
  <si>
    <t>https://www.secop.gov.co/CO1ContractsManagement/Tendering/ProcurementContractEdit/View?docUniqueIdentifier=CO1.PCCNTR.4681910&amp;awardUniqueIdentifier=&amp;buyerDossierUniqueIdentifier=CO1.BDOS.4063126&amp;id=2490115&amp;prevCtxUrl=https%3a%2f%2fwww.secop.gov.co%2fCO1BusinessLine%2fTendering%2fBuyerDossierWorkspace%2fIndex%3fallWords2Search%3d169-2023%26sortingState%3dLastModifiedDESC%26showAdvancedSearch%3dFalse%26showAdvancedSearchFields%3dFalse%26selectedDossier%3dCO1.BDOS.4063126%26selectedRequest%3dCO1.REQ.4159510%26&amp;prevCtxLbl=Procesos+de+la+Entidad+Estatal</t>
  </si>
  <si>
    <t>165-2023</t>
  </si>
  <si>
    <t>TATIANA PAOLA NAVARRETE GUZMAN</t>
  </si>
  <si>
    <t>Prestar servicios profesionales, de manera autónoma e independiente, para apoyar la implementación del trabajo operativo de la investigación y las metodologías de memoria dispuesta para la elaboración del informe de investigación sobre estructuras armadas organizadas de crimen de alto impacto; de acuerdo con la normatividad vigente y las políticas institucionales establecidas por el CNMH para la vigencia 2023.</t>
  </si>
  <si>
    <t>166-2023</t>
  </si>
  <si>
    <t>SANTIAGO PEÑA ARAGON</t>
  </si>
  <si>
    <t>168-2023</t>
  </si>
  <si>
    <t>JONATHAN BRAUSIN PEREZ</t>
  </si>
  <si>
    <t>Prestar servicios profesionales, de manera autónoma e independiente, para apoyar en el desarrollo e implementación de las metodologías de memoria dispuesta para la elaboración del informe de investigación sobre las dinámicas de violencia en el departamento de Cesar (informe regional); de acuerdo con la normatividad vigente y las políticas institucionales establecidas por el CNMH para la vigencia 2023</t>
  </si>
  <si>
    <t>https://www.secop.gov.co/CO1ContractsManagement/Tendering/ProcurementContractEdit/View?docUniqueIdentifier=CO1.PCCNTR.4681105&amp;awardUniqueIdentifier=&amp;buyerDossierUniqueIdentifier=CO1.BDOS.4061619&amp;id=2489189&amp;prevCtxUrl=https%3a%2f%2fwww.secop.gov.co%2fCO1BusinessLine%2fTendering%2fBuyerDossierWorkspace%2fIndex%3fallWords2Search%3d172-2023%26sortingState%3dLastModifiedDESC%26showAdvancedSearch%3dFalse%26showAdvancedSearchFields%3dFalse%26selectedDossier%3dCO1.BDOS.4061619%26selectedRequest%3dCO1.REQ.4157918%26&amp;prevCtxLbl=Procesos+de+la+Entidad+Estatal</t>
  </si>
  <si>
    <t>169-2023</t>
  </si>
  <si>
    <t>ANGELA MARIA HERNANDEZ MORENO</t>
  </si>
  <si>
    <t>Prestar servicios profesionales, de manera autónoma e independiente, para apoyar la implementación del trabajo operativo de la investigación y las metodologías de memoria dispuesta para la elaboración del informe de investigación sobre las dinámicas de violencia en el departamento de Cesar (informe regional); de acuerdo con la normatividad vigente y las políticas institucionales establecidas por el CNMH para la vigencia 2023.</t>
  </si>
  <si>
    <t>https://www.secop.gov.co/CO1ContractsManagement/Tendering/ProcurementContractEdit/View?docUniqueIdentifier=CO1.PCCNTR.4680815&amp;awardUniqueIdentifier=&amp;buyerDossierUniqueIdentifier=CO1.BDOS.4061729&amp;id=2489208&amp;prevCtxUrl=https%3a%2f%2fwww.secop.gov.co%2fCO1BusinessLine%2fTendering%2fBuyerDossierWorkspace%2fIndex%3fallWords2Search%3d173-2023%26sortingState%3dLastModifiedDESC%26showAdvancedSearch%3dFalse%26showAdvancedSearchFields%3dFalse%26selectedDossier%3dCO1.BDOS.4061729%26selectedRequest%3dCO1.REQ.4157821%26&amp;prevCtxLbl=Procesos+de+la+Entidad+Estatal</t>
  </si>
  <si>
    <t>MARÍA ANGÉLICA SÁNCHEZ JULIO</t>
  </si>
  <si>
    <t>VALLEDUPAR</t>
  </si>
  <si>
    <t>170-2023</t>
  </si>
  <si>
    <t>ANDRES LEONARDO GUERRA MENDOZA</t>
  </si>
  <si>
    <t>https://www.secop.gov.co/CO1ContractsManagement/Tendering/ProcurementContractEdit/View?docUniqueIdentifier=CO1.PCCNTR.4685015&amp;awardUniqueIdentifier=&amp;buyerDossierUniqueIdentifier=CO1.BDOS.4066157&amp;id=2492361&amp;prevCtxUrl=https%3a%2f%2fwww.secop.gov.co%2fCO1BusinessLine%2fTendering%2fBuyerDossierWorkspace%2fIndex%3fallWords2Search%3d175-2023%26sortingState%3dLastModifiedDESC%26showAdvancedSearch%3dTrue%26showAdvancedSearchFields%3dTrue%26selectedDossier%3dCO1.BDOS.4066157%26selectedRequest%3dCO1.REQ.4162620%26&amp;prevCtxLbl=Procesos+de+la+Entidad+Estatal</t>
  </si>
  <si>
    <t>171-2023</t>
  </si>
  <si>
    <t>SANDRA MILENA GUTIERREZ MOGOLLON</t>
  </si>
  <si>
    <t>Prestar servicios profesionales de manera autónoma e independiente para el desarrollo de actividades relacionadas con la estructura de la Escuela de Construcción de Memoria en materia de comunicaciones, especialmente en lo relacionado con el proyecto de inversión IMPLEMENTACIÓN DE LAS ACCIONES DE MEMORIA HISTÓRICA A NIVEL NACIONAL y las demás dependencias del CNMH.</t>
  </si>
  <si>
    <t>https://www.secop.gov.co/CO1ContractsManagement/Tendering/ProcurementContractEdit/View?docUniqueIdentifier=CO1.PCCNTR.4684959&amp;awardUniqueIdentifier=&amp;buyerDossierUniqueIdentifier=CO1.BDOS.4066398&amp;id=2492621&amp;prevCtxUrl=https%3a%2f%2fwww.secop.gov.co%2fCO1BusinessLine%2fTendering%2fBuyerDossierWorkspace%2fIndex%3fallWords2Search%3d176-2023%26sortingState%3dLastModifiedDESC%26showAdvancedSearch%3dFalse%26showAdvancedSearchFields%3dFalse%26selectedDossier%3dCO1.BDOS.4066398%26selectedRequest%3dCO1.REQ.4163208%26&amp;prevCtxLbl=Procesos+de+la+Entidad+Estatal</t>
  </si>
  <si>
    <t>172-2023</t>
  </si>
  <si>
    <t>LAURA SOFIA ROMERO PARADA</t>
  </si>
  <si>
    <t>Prestar servicios profesionales para la implementación del plan general de conformación, procesamiento técnico y fortalecimiento de Archivos de Derechos Humanos, Memoria Histórica y Conflicto de la Dirección de Archivos de los Derechos Humanos.</t>
  </si>
  <si>
    <t>https://www.secop.gov.co/CO1ContractsManagement/Tendering/ProcurementContractEdit/View?docUniqueIdentifier=CO1.PCCNTR.4685592&amp;awardUniqueIdentifier=&amp;buyerDossierUniqueIdentifier=CO1.BDOS.4066873&amp;id=2493219&amp;prevCtxUrl=https%3a%2f%2fwww.secop.gov.co%2fCO1BusinessLine%2fTendering%2fBuyerDossierWorkspace%2fIndex%3fallWords2Search%3d177-2023%26sortingState%3dLastModifiedDESC%26showAdvancedSearch%3dFalse%26showAdvancedSearchFields%3dFalse%26selectedDossier%3dCO1.BDOS.4066873%26selectedRequest%3dCO1.REQ.4163184%26&amp;prevCtxLbl=Procesos+de+la+Entidad+Estatal</t>
  </si>
  <si>
    <t>173-2023</t>
  </si>
  <si>
    <t>KATHERIN CADENA ROJAS</t>
  </si>
  <si>
    <t>Prestar servicios profesionales para la implementación del plan general de conformación,procesamiento técnico y fortalecimiento de Archivos de Derechos Humanos, MemoriaHistórica y Conflicto de la Dirección de Archivos de los Derechos Humanos</t>
  </si>
  <si>
    <t>https://www.secop.gov.co/CO1ContractsManagement/Tendering/ProcurementContractEdit/View?docUniqueIdentifier=CO1.PCCNTR.4686312&amp;awardUniqueIdentifier=&amp;buyerDossierUniqueIdentifier=CO1.BDOS.4067460&amp;id=2493423&amp;prevCtxUrl=https%3a%2f%2fwww.secop.gov.co%2fCO1BusinessLine%2fTendering%2fBuyerDossierWorkspace%2fIndex%3fallWords2Search%3d178-2023%26sortingState%3dLastModifiedDESC%26showAdvancedSearch%3dFalse%26showAdvancedSearchFields%3dFalse%26selectedDossier%3dCO1.BDOS.4067460%26selectedRequest%3dCO1.REQ.4164213%26&amp;prevCtxLbl=Procesos+de+la+Entidad+Estatal</t>
  </si>
  <si>
    <t>174-2023</t>
  </si>
  <si>
    <t>VIVIANA JULIETH DEL CARMEN HERNANDEZ ORJUELA</t>
  </si>
  <si>
    <t>Prestar servicios profesionales de manera autónoma e independiente para llevar a cabo actividades de diagramación en los procesos editoriales que resulten del plan editorial durante la vigencia del 2023.</t>
  </si>
  <si>
    <t>https://www.secop.gov.co/CO1ContractsManagement/Tendering/ProcurementContractEdit/View?docUniqueIdentifier=CO1.PCCNTR.4686351&amp;awardUniqueIdentifier=&amp;buyerDossierUniqueIdentifier=CO1.BDOS.4067884&amp;id=2493540&amp;prevCtxUrl=https%3a%2f%2fwww.secop.gov.co%2fCO1BusinessLine%2fTendering%2fBuyerDossierWorkspace%2fIndex%3fallWords2Search%3d179-2023%26sortingState%3dLastModifiedDESC%26showAdvancedSearch%3dFalse%26showAdvancedSearchFields%3dFalse%26selectedDossier%3dCO1.BDOS.4067884%26selectedRequest%3dCO1.REQ.4164423%26&amp;prevCtxLbl=Procesos+de+la+Entidad+Estatal</t>
  </si>
  <si>
    <t>175-2023</t>
  </si>
  <si>
    <t>ALFONSO CONDE PRADA</t>
  </si>
  <si>
    <t>Prestar servicios profesionales, de manera autónoma e independiente, para apoyar en el desarrollo e implementación de las metodologías de memoria dispuesta para la elaboración del informe de investigación sobre las dinámicas de violencia en el sur de Bolívar (informe regional);de acuerdo con la normatividad vigente y las políticas institucionales establecidas por el CNMH para la vigencia 2023</t>
  </si>
  <si>
    <t>BUCARAMANGA</t>
  </si>
  <si>
    <t>https://www.secop.gov.co/CO1ContractsManagement/Tendering/ProcurementContractEdit/View?docUniqueIdentifier=CO1.PCCNTR.4687970&amp;awardUniqueIdentifier=&amp;buyerDossierUniqueIdentifier=CO1.BDOS.4070064&amp;id=2495268&amp;prevCtxUrl=https%3a%2f%2fwww.secop.gov.co%2fCO1BusinessLine%2fTendering%2fBuyerDossierWorkspace%2fIndex%3fallWords2Search%3d180-2023%26sortingState%3dLastModifiedDESC%26showAdvancedSearch%3dFalse%26showAdvancedSearchFields%3dFalse%26selectedDossier%3dCO1.BDOS.4070064%26selectedRequest%3dCO1.REQ.4166571%26&amp;prevCtxLbl=Procesos+de+la+Entidad+Estatal</t>
  </si>
  <si>
    <t>176-2023</t>
  </si>
  <si>
    <t>LAURA MARCELA SERRANO VECINO</t>
  </si>
  <si>
    <t>Prestar servicios profesionales, de manera autónoma e independiente, para apoyar la implementación del trabajo operativo de la investigación y las metodologías de memoria dispuesta para la elaboración del informe de investigación sobre las dinámicas de violencia en el sur deBolívar (informe regional); de acuerdo con la normatividad vigente y las políticas institucionales establecidas por el CNMH para la vigencia 2023.</t>
  </si>
  <si>
    <t>BARRANCABERMEJA</t>
  </si>
  <si>
    <t>https://www.secop.gov.co/CO1ContractsManagement/Tendering/ProcurementContractEdit/View?docUniqueIdentifier=CO1.PCCNTR.4688746&amp;awardUniqueIdentifier=&amp;buyerDossierUniqueIdentifier=CO1.BDOS.4070608&amp;id=2495425&amp;prevCtxUrl=https%3a%2f%2fwww.secop.gov.co%2fCO1BusinessLine%2fTendering%2fBuyerDossierWorkspace%2fIndex%3fallWords2Search%3d181-2023%26sortingState%3dLastModifiedDESC%26showAdvancedSearch%3dFalse%26showAdvancedSearchFields%3dFalse%26selectedDossier%3dCO1.BDOS.4070608%26selectedRequest%3dCO1.REQ.4166885%26&amp;prevCtxLbl=Procesos+de+la+Entidad+Estatal</t>
  </si>
  <si>
    <t>177-2023</t>
  </si>
  <si>
    <t>LEIDY JOANNA SANCHEZ JIMENEZ</t>
  </si>
  <si>
    <t>Prestar servicios técnicos para apoyar las actividades relacionadas con los procesos editoriales que resulten del plan editorial durante la vigencia del 2023.</t>
  </si>
  <si>
    <t>https://www.secop.gov.co/CO1ContractsManagement/Tendering/ProcurementContractEdit/View?docUniqueIdentifier=CO1.PCCNTR.4688819&amp;awardUniqueIdentifier=&amp;buyerDossierUniqueIdentifier=CO1.BDOS.4070533&amp;id=2495470&amp;prevCtxUrl=https%3a%2f%2fwww.secop.gov.co%2fCO1BusinessLine%2fTendering%2fBuyerDossierWorkspace%2fIndex%3fallWords2Search%3d182-2023%26sortingState%3dLastModifiedDESC%26showAdvancedSearch%3dFalse%26showAdvancedSearchFields%3dFalse%26selectedDossier%3dCO1.BDOS.4070533%26selectedRequest%3dCO1.REQ.4166949%26&amp;prevCtxLbl=Procesos+de+la+Entidad+Estatal</t>
  </si>
  <si>
    <t>178-2023</t>
  </si>
  <si>
    <t>NATALI ALEJANDRA JIMENEZ RINCON</t>
  </si>
  <si>
    <t>Prestar servicios profesionales para apoyar metodológica y temáticamente en la elaboración, diseño, edición, revisión, validación y socialización de los productos y servicios analíticos generados por el Observatorio de Memoria y Conflicto (OMC) y que contribuyan a la construcción y difusión del conocimiento del conflicto armado colombiano.</t>
  </si>
  <si>
    <t>https://www.secop.gov.co/CO1ContractsManagement/Tendering/ProcurementContractEdit/View?docUniqueIdentifier=CO1.PCCNTR.4688580&amp;awardUniqueIdentifier=&amp;buyerDossierUniqueIdentifier=CO1.BDOS.4070737&amp;id=2495583&amp;prevCtxUrl=https%3a%2f%2fwww.secop.gov.co%2fCO1BusinessLine%2fTendering%2fBuyerDossierWorkspace%2fIndex%3fallWords2Search%3d183-2023%26sortingState%3dLastModifiedDESC%26showAdvancedSearch%3dFalse%26showAdvancedSearchFields%3dFalse%26selectedDossier%3dCO1.BDOS.4070737%26selectedRequest%3dCO1.REQ.4166984%26&amp;prevCtxLbl=Procesos+de+la+Entidad+Estatal</t>
  </si>
  <si>
    <t>179-2023</t>
  </si>
  <si>
    <t>JONATHAN PETER STUCKY RODRIGUEZ</t>
  </si>
  <si>
    <t>Presentar servicios profesionales para realizar el análisis de datos, sistematización, codificación y apropiación de la información cualitativa, cuantitativa y geográfica producida por el Observatorio de Memoria y Conflicto (OMC) y demás proyectos de memoria del CNMH en los territorios que aporten en los procesos de formulación, metodologías de investigación propios de la entidad</t>
  </si>
  <si>
    <t>https://www.secop.gov.co/CO1ContractsManagement/Tendering/ProcurementContractEdit/View?docUniqueIdentifier=CO1.PCCNTR.4689653&amp;awardUniqueIdentifier=&amp;buyerDossierUniqueIdentifier=CO1.BDOS.4071473&amp;id=2496385&amp;prevCtxUrl=https%3a%2f%2fwww.secop.gov.co%2fCO1BusinessLine%2fTendering%2fBuyerDossierWorkspace%2fIndex%3fallWords2Search%3d184-2023%26sortingState%3dLastModifiedDESC%26showAdvancedSearch%3dFalse%26showAdvancedSearchFields%3dFalse%26selectedDossier%3dCO1.BDOS.4071473%26selectedRequest%3dCO1.REQ.4167885%26&amp;prevCtxLbl=Procesos+de+la+Entidad+Estatal</t>
  </si>
  <si>
    <t>180-2023</t>
  </si>
  <si>
    <t>ANASCAS DEL RIO MONCADA</t>
  </si>
  <si>
    <t>Prestar servicios profesionales como investigador principal, de manera autónoma e independiente, para apoyar en la articulación y orientación de la realización del informe de investigación sobre las dinámicas de violencia en el sur de Bolívar (informe regional); de acuerdo con la normatividad vigente y las políticas institucionales establecidas por el CNMH para la vigencia 2023</t>
  </si>
  <si>
    <t>https://www.secop.gov.co/CO1ContractsManagement/Tendering/ProcurementContractEdit/View?docUniqueIdentifier=CO1.PCCNTR.4689892&amp;awardUniqueIdentifier=&amp;buyerDossierUniqueIdentifier=CO1.BDOS.4072040&amp;id=2496569&amp;prevCtxUrl=https%3a%2f%2fwww.secop.gov.co%2fCO1BusinessLine%2fTendering%2fBuyerDossierWorkspace%2fIndex%3fallWords2Search%3d185-2023%26sortingState%3dLastModifiedDESC%26showAdvancedSearch%3dFalse%26showAdvancedSearchFields%3dFalse%26selectedDossier%3dCO1.BDOS.4072040%26selectedRequest%3dCO1.REQ.4168368%26&amp;prevCtxLbl=Procesos+de+la+Entidad+Estatal</t>
  </si>
  <si>
    <t>181-2023</t>
  </si>
  <si>
    <t>LEHIDY CAROLINA BALTÁN SALAZAR</t>
  </si>
  <si>
    <t>Prestar servicios profesionales, de manera autónoma e independiente, para apoyar en el desarrollo e implementación de las metodologías de memoria dispuesta para la elaboración del informe de investigación sobre afectaciones y resistencias de los pueblos afrodescendientes; de acuerdo con la normatividad vigente y las políticas institucionales establecidas por el CNMH para la vigencia 2023</t>
  </si>
  <si>
    <t>POPAYAN</t>
  </si>
  <si>
    <t>https://www.secop.gov.co/CO1ContractsManagement/Tendering/ProcurementContractEdit/View?docUniqueIdentifier=CO1.PCCNTR.4690411&amp;awardUniqueIdentifier=&amp;buyerDossierUniqueIdentifier=CO1.BDOS.4072235&amp;id=2496699&amp;prevCtxUrl=https%3a%2f%2fwww.secop.gov.co%2fCO1BusinessLine%2fTendering%2fBuyerDossierWorkspace%2fIndex%3fallWords2Search%3d186-2023%26sortingState%3dLastModifiedDESC%26showAdvancedSearch%3dFalse%26showAdvancedSearchFields%3dFalse%26selectedDossier%3dCO1.BDOS.4072235%26selectedRequest%3dCO1.REQ.4168588%26&amp;prevCtxLbl=Procesos+de+la+Entidad+Estatal</t>
  </si>
  <si>
    <t>182-2023</t>
  </si>
  <si>
    <t>TATIANA OTERO JIMENEZ</t>
  </si>
  <si>
    <t>Prestar servicios técnicos para llevar a cabo la identificación, localización y Registro Especial deArchivos en territorio, los procesos técnicos para el acopio de archivos de derechos humanos, asícomo, para los procesos de fortalecimiento y pedagogía en materia de archivos en articulación conotras las actividades de las demás direcciones del Centro Nacional de Memoria Histórica</t>
  </si>
  <si>
    <t>https://www.secop.gov.co/CO1ContractsManagement/Tendering/ProcurementContractEdit/View?docUniqueIdentifier=CO1.PCCNTR.4689924&amp;awardUniqueIdentifier=&amp;buyerDossierUniqueIdentifier=CO1.BDOS.4071904&amp;id=2496400&amp;prevCtxUrl=https%3a%2f%2fwww.secop.gov.co%2fCO1BusinessLine%2fTendering%2fBuyerDossierWorkspace%2fIndex%3fallWords2Search%3d187-2023%26sortingState%3dLastModifiedDESC%26showAdvancedSearch%3dFalse%26showAdvancedSearchFields%3dFalse%26selectedDossier%3dCO1.BDOS.4071904%26selectedRequest%3dCO1.REQ.4167987%26&amp;prevCtxLbl=Procesos+de+la+Entidad+Estatal</t>
  </si>
  <si>
    <t>183-2023</t>
  </si>
  <si>
    <t>JESSICA PAOLA GOMEZ GUTIERREZ</t>
  </si>
  <si>
    <t>Prestar servicios técnicos para llevar a cabo la identificación, localización y Registro Especial de Archivos en territorio, los procesos técnicos para el acopio de archivos de derechos humanos, en articulación de procesos con otras direcciones del Centro Nacional de Memoria Histórica.</t>
  </si>
  <si>
    <t>https://www.secop.gov.co/CO1ContractsManagement/Tendering/ProcurementContractEdit/View?docUniqueIdentifier=CO1.PCCNTR.4689835&amp;awardUniqueIdentifier=&amp;buyerDossierUniqueIdentifier=CO1.BDOS.4071396&amp;id=2496334&amp;prevCtxUrl=https%3a%2f%2fwww.secop.gov.co%2fCO1BusinessLine%2fTendering%2fBuyerDossierWorkspace%2fIndex%3fallWords2Search%3d188-2023%26sortingState%3dLastModifiedDESC%26showAdvancedSearch%3dFalse%26showAdvancedSearchFields%3dFalse%26selectedDossier%3dCO1.BDOS.4071396%26selectedRequest%3dCO1.REQ.4168067%26&amp;prevCtxLbl=Procesos+de+la+Entidad+Estatal</t>
  </si>
  <si>
    <t>184-2023</t>
  </si>
  <si>
    <t>CONSTANZA MILENA MORALES FERNANDEZ</t>
  </si>
  <si>
    <t>https://www.secop.gov.co/CO1ContractsManagement/Tendering/ProcurementContractEdit/View?docUniqueIdentifier=CO1.PCCNTR.4689695&amp;awardUniqueIdentifier=&amp;buyerDossierUniqueIdentifier=CO1.BDOS.4072306&amp;id=2496645&amp;prevCtxUrl=https%3a%2f%2fwww.secop.gov.co%2fCO1BusinessLine%2fTendering%2fBuyerDossierWorkspace%2fIndex%3fallWords2Search%3d189-2023%26sortingState%3dLastModifiedDESC%26showAdvancedSearch%3dFalse%26showAdvancedSearchFields%3dFalse%26selectedDossier%3dCO1.BDOS.4072306%26selectedRequest%3dCO1.REQ.4168689%26&amp;prevCtxLbl=Procesos+de+la+Entidad+Estatal</t>
  </si>
  <si>
    <t>185-2023</t>
  </si>
  <si>
    <t>JUANITA GARCIA SALAZAR</t>
  </si>
  <si>
    <t>Prestar servicios profesionales para apoyar en la elaboración de documentos jurídicos con el fin de dar respuesta a requerimientos judiciales y administrativos orientados a la reparación simbólica de carácter individual y colectivo ordenados o exhortados al CNMH, en las sentencias emitidas por la jurisdicción ordinaria o especializada, realizando en la custodia de soportes de los procesos asignados.</t>
  </si>
  <si>
    <t>https://www.secop.gov.co/CO1ContractsManagement/Tendering/ProcurementContractEdit/View?docUniqueIdentifier=CO1.PCCNTR.4690890&amp;awardUniqueIdentifier=&amp;buyerDossierUniqueIdentifier=CO1.BDOS.4072958&amp;id=2497338&amp;prevCtxUrl=https%3a%2f%2fwww.secop.gov.co%2fCO1BusinessLine%2fTendering%2fBuyerDossierWorkspace%2fIndex%3fallWords2Search%3d190-2023%26sortingState%3dLastModifiedDESC%26showAdvancedSearch%3dFalse%26showAdvancedSearchFields%3dFalse%26selectedDossier%3dCO1.BDOS.4072958%26selectedRequest%3dCO1.REQ.4169721%26&amp;prevCtxLbl=Procesos+de+la+Entidad+Estatal</t>
  </si>
  <si>
    <t>186-2023</t>
  </si>
  <si>
    <t>DIANA PATRICIA CASTELLANOS GARCIA</t>
  </si>
  <si>
    <t>Prestar servicios profesionales como investigador principal, de manera autónoma e independiente,para apoyar en la articulación y orientación de la realización del informe de investigación sobredisidencias de las FARC-EP; de acuerdo con la normatividad vigente y las políticas institucionalesestablecidas por el CNMH para la vigencia 2023.</t>
  </si>
  <si>
    <t>https://www.secop.gov.co/CO1ContractsManagement/Tendering/ProcurementContractEdit/View?docUniqueIdentifier=CO1.PCCNTR.4691398&amp;awardUniqueIdentifier=&amp;buyerDossierUniqueIdentifier=CO1.BDOS.4073929&amp;id=2497925&amp;prevCtxUrl=https%3a%2f%2fwww.secop.gov.co%2fCO1BusinessLine%2fTendering%2fBuyerDossierWorkspace%2fIndex%3fallWords2Search%3d191-2023%26sortingState%3dLastModifiedDESC%26showAdvancedSearch%3dFalse%26showAdvancedSearchFields%3dFalse%26selectedDossier%3dCO1.BDOS.4073929%26selectedRequest%3dCO1.REQ.4170181%26&amp;prevCtxLbl=Procesos+de+la+Entidad+Estatal</t>
  </si>
  <si>
    <t>187-2023</t>
  </si>
  <si>
    <t>MARY CRUZ ORTEGA HERNÁNDEZ</t>
  </si>
  <si>
    <t>Prestar servicios profesionales como investigador principal, de manera autónoma e independiente, para apoyar en la articulación y orientación de la realización del informe de investigación sobre afectaciones y resistencias de los pueblos afrodescendientes; de acuerdo con la normatividad vigente y las políticas institucionales establecidas por el CNMH para la vigencia 2023</t>
  </si>
  <si>
    <t>https://www.secop.gov.co/CO1ContractsManagement/Tendering/ProcurementContractEdit/View?docUniqueIdentifier=CO1.PCCNTR.4698276&amp;awardUniqueIdentifier=&amp;buyerDossierUniqueIdentifier=CO1.BDOS.4074465&amp;id=2502460&amp;prevCtxUrl=https%3a%2f%2fwww.secop.gov.co%2fCO1BusinessLine%2fTendering%2fBuyerDossierWorkspace%2fIndex%3fallWords2Search%3d192-2023%26sortingState%3dLastModifiedDESC%26showAdvancedSearch%3dFalse%26showAdvancedSearchFields%3dFalse%26selectedDossier%3dCO1.BDOS.4074465%26selectedRequest%3dCO1.REQ.4178040%26&amp;prevCtxLbl=Procesos+de+la+Entidad+Estatal</t>
  </si>
  <si>
    <t>188-2023</t>
  </si>
  <si>
    <t>RONYELIS GONZALEZ HERNANDEZ</t>
  </si>
  <si>
    <t>Prestar servicios técnicos para llevar a cabo la identificación, localización y Registro Especial de Archivos en territorio, los procesos técnicos para el acopio de archivos de derechos humanos, así como, para los procesos de fortalecimiento y pedagogía en materia de archivos en articulación con otras las actividades de las demás direcciones del Centro Nacional de Memoria Histórica</t>
  </si>
  <si>
    <t>BARRANQUILLA</t>
  </si>
  <si>
    <t>https://www.secop.gov.co/CO1ContractsManagement/Tendering/ProcurementContractEdit/View?docUniqueIdentifier=CO1.PCCNTR.4700607&amp;awardUniqueIdentifier=&amp;buyerDossierUniqueIdentifier=CO1.BDOS.4082584&amp;id=2504134&amp;prevCtxUrl=https%3a%2f%2fwww.secop.gov.co%2fCO1BusinessLine%2fTendering%2fBuyerDossierWorkspace%2fIndex%3fallWords2Search%3d193-2023%26sortingState%3dLastModifiedDESC%26showAdvancedSearch%3dFalse%26showAdvancedSearchFields%3dFalse%26selectedDossier%3dCO1.BDOS.4082584%26selectedRequest%3dCO1.REQ.4180804%26&amp;prevCtxLbl=Procesos+de+la+Entidad+Estatal</t>
  </si>
  <si>
    <t>189-2023</t>
  </si>
  <si>
    <t>GUSTAVO ADOLFO NARVAEZ RODRIGUEZ</t>
  </si>
  <si>
    <t>Prestar servicios profesionales para realizar el análisis de datos, sistematización, codificación de la información producida por el Observatorio de Memoria y Conflicto (OMC) que aporten a los servicios de información para la gestión del conocimiento misionales yel fortalecimiento de los territorios</t>
  </si>
  <si>
    <t>https://www.secop.gov.co/CO1ContractsManagement/Tendering/ProcurementContractEdit/View?docUniqueIdentifier=CO1.PCCNTR.4699429&amp;awardUniqueIdentifier=&amp;buyerDossierUniqueIdentifier=CO1.BDOS.4082825&amp;id=2503305&amp;prevCtxUrl=https%3a%2f%2fwww.secop.gov.co%2fCO1BusinessLine%2fTendering%2fBuyerDossierWorkspace%2fIndex%3fallWords2Search%3d194-2023%26sortingState%3dLastModifiedDESC%26showAdvancedSearch%3dFalse%26showAdvancedSearchFields%3dFalse%26selectedDossier%3dCO1.BDOS.4082825%26selectedRequest%3dCO1.REQ.4179164%26&amp;prevCtxLbl=Procesos+de+la+Entidad+Estatal</t>
  </si>
  <si>
    <t>190-2023</t>
  </si>
  <si>
    <t>MARÍA JIMENA CELEMÍN BONILLA</t>
  </si>
  <si>
    <t>Prestar servicios profesionales, de manera autónoma e independiente, para apoyar la implementación del trabajo operativo de la investigación y las metodologías de memoria dispuesta para la elaboración del informe de investigación sobre afectaciones y resistencias de los pueblos afrodescendientes; de acuerdo con la normatividad vigente y las políticas institucionales establecidas por el CNMH para la vigencia 2023.</t>
  </si>
  <si>
    <t>https://www.secop.gov.co/CO1ContractsManagement/Tendering/ProcurementContractEdit/View?docUniqueIdentifier=CO1.PCCNTR.4700042&amp;awardUniqueIdentifier=&amp;buyerDossierUniqueIdentifier=CO1.BDOS.4083474&amp;id=2503842&amp;prevCtxUrl=https%3a%2f%2fwww.secop.gov.co%2fCO1BusinessLine%2fTendering%2fBuyerDossierWorkspace%2fIndex%3fallWords2Search%3d195-2023%26sortingState%3dLastModifiedDESC%26showAdvancedSearch%3dFalse%26showAdvancedSearchFields%3dFalse%26selectedDossier%3dCO1.BDOS.4083474%26selectedRequest%3dCO1.REQ.4180158%26&amp;prevCtxLbl=Procesos+de+la+Entidad+Estatal</t>
  </si>
  <si>
    <t>191-2023</t>
  </si>
  <si>
    <t>CHRISTIAN JOEL SANCHEZ SARMIENTO</t>
  </si>
  <si>
    <t>Prestar servicios profesionales al Observatorio de Memoria y Conflicto (OMC) en la ejecución de actividades asociadas con los procesos de integración, gestión, calidad, análisis e implementación de modelos analíticos que sirvan de insumo para la elaboración de estudios y documentos que permitan la construcción de conocimiento y la comprensión de los fenómenos asociados al conflicto armado interno colombiano.</t>
  </si>
  <si>
    <t>https://www.secop.gov.co/CO1ContractsManagement/Tendering/ProcurementContractEdit/View?docUniqueIdentifier=CO1.PCCNTR.4701661&amp;awardUniqueIdentifier=&amp;buyerDossierUniqueIdentifier=CO1.BDOS.4085849&amp;id=2505173&amp;prevCtxUrl=https%3a%2f%2fwww.secop.gov.co%2fCO1BusinessLine%2fTendering%2fBuyerDossierWorkspace%2fIndex%3fallWords2Search%3d196-2023%26sortingState%3dLastModifiedDESC%26showAdvancedSearch%3dFalse%26showAdvancedSearchFields%3dFalse%26selectedDossier%3dCO1.BDOS.4085849%26selectedRequest%3dCO1.REQ.4182100%26&amp;prevCtxLbl=Procesos+de+la+Entidad+Estatal</t>
  </si>
  <si>
    <t>192-2023</t>
  </si>
  <si>
    <t>LILIANA RUIZ ORJUELA</t>
  </si>
  <si>
    <t>Prestar servicios profesionales en el Observatorio de Memoria y Conflicto (OMC) para la administración del Sistema de Información Geográfico (SIG), así como la gestión, el procesamiento y el análisis de información alfanumérica, geográfica y cartográfica en materia de memoria y conflicto armado.</t>
  </si>
  <si>
    <t>https://www.secop.gov.co/CO1ContractsManagement/Tendering/ProcurementContractEdit/View?docUniqueIdentifier=CO1.PCCNTR.4705875&amp;awardUniqueIdentifier=&amp;buyerDossierUniqueIdentifier=CO1.BDOS.4090350&amp;id=2508200&amp;prevCtxUrl=https%3a%2f%2fwww.secop.gov.co%2fCO1BusinessLine%2fTendering%2fBuyerDossierWorkspace%2fIndex%3fallWords2Search%3d197-2023%26sortingState%3dLastModifiedDESC%26showAdvancedSearch%3dFalse%26showAdvancedSearchFields%3dFalse%26selectedDossier%3dCO1.BDOS.4090350%26selectedRequest%3dCO1.REQ.4187053%26&amp;prevCtxLbl=Procesos+de+la+Entidad+Estatal</t>
  </si>
  <si>
    <t>193-2023</t>
  </si>
  <si>
    <t>DAVID ALEXANDER URIBE GOMEZ</t>
  </si>
  <si>
    <t>Prestar servicios para apoyar la orientación que se realiza desde la Dirección General del CNMH a los procesos de innovación y transformación digital de la dimensión virtual del Museo de Memoria –Lugares de Memoria- Colaboratorio de Memorias, a partir de tres criterios: i) La construcción y puesta en marcha de una estrategia digital que integre una visión de complementariedad entre el museo digital(online) con su dimensión física (offline), dando soporte y ampliando las posibilidades que presenta el museo tradicional; ii) La identificación de tecnologías adecuadas a las necesidades y contexto de la dimensión virtual del museo, en el marco de la revolución 4.0; y iii) El diseño de políticas digitales encaminadas a desarrollar Competencias digitales, la Alfabetización digital y finalmente la Transformación digital en cuanto a la misión, planes, programa y proyectos del Museo de Memoria</t>
  </si>
  <si>
    <t>https://www.secop.gov.co/CO1ContractsManagement/Tendering/ProcurementContractEdit/View?docUniqueIdentifier=CO1.PCCNTR.4706084&amp;awardUniqueIdentifier=&amp;buyerDossierUniqueIdentifier=CO1.BDOS.4090918&amp;id=2508456&amp;prevCtxUrl=https%3a%2f%2fwww.secop.gov.co%2fCO1BusinessLine%2fTendering%2fBuyerDossierWorkspace%2fIndex%3fallWords2Search%3d198-2023%26sortingState%3dLastModifiedDESC%26showAdvancedSearch%3dFalse%26showAdvancedSearchFields%3dFalse%26selectedDossier%3dCO1.BDOS.4090918%26selectedRequest%3dCO1.REQ.4187516%26&amp;prevCtxLbl=Procesos+de+la+Entidad+Estatal</t>
  </si>
  <si>
    <t>194-2023</t>
  </si>
  <si>
    <t>KAROL DAYANN TABARES CRUZ</t>
  </si>
  <si>
    <t>Prestar servicios de intervención técnica y descripción, sobre los archivos y colecciones que se le asignen de acuerdo con los procesos de acopio y puesta en servicio llevados a cabo por la Dirección de Archivos de los Derechos Humanos</t>
  </si>
  <si>
    <t>https://www.secop.gov.co/CO1ContractsManagement/Tendering/ProcurementContractEdit/View?docUniqueIdentifier=CO1.PCCNTR.4706721&amp;awardUniqueIdentifier=&amp;buyerDossierUniqueIdentifier=CO1.BDOS.4091075&amp;id=2508644&amp;prevCtxUrl=https%3a%2f%2fwww.secop.gov.co%2fCO1BusinessLine%2fTendering%2fBuyerDossierWorkspace%2fIndex%3fallWords2Search%3d199-2023%26sortingState%3dLastModifiedDESC%26showAdvancedSearch%3dFalse%26showAdvancedSearchFields%3dFalse%26selectedDossier%3dCO1.BDOS.4091075%26selectedRequest%3dCO1.REQ.4187577%26&amp;prevCtxLbl=Procesos+de+la+Entidad+Estatal</t>
  </si>
  <si>
    <t>195-2023</t>
  </si>
  <si>
    <t>JOHANNA MARCELA JIMENEZ MOSQUERA</t>
  </si>
  <si>
    <t>https://www.secop.gov.co/CO1ContractsManagement/Tendering/ProcurementContractEdit/View?docUniqueIdentifier=CO1.PCCNTR.4707532&amp;awardUniqueIdentifier=&amp;buyerDossierUniqueIdentifier=CO1.BDOS.4091899&amp;id=2509271&amp;prevCtxUrl=https%3a%2f%2fwww.secop.gov.co%2fCO1BusinessLine%2fTendering%2fBuyerDossierWorkspace%2fIndex%3fallWords2Search%3d200-2023%26sortingState%3dLastModifiedDESC%26showAdvancedSearch%3dFalse%26showAdvancedSearchFields%3dFalse%26selectedDossier%3dCO1.BDOS.4091899%26selectedRequest%3dCO1.REQ.4188490%26&amp;prevCtxLbl=Procesos+de+la+Entidad+Estatal</t>
  </si>
  <si>
    <t>196-2023</t>
  </si>
  <si>
    <t>JUAN SEBASTIAN FLOREZ HERRERA</t>
  </si>
  <si>
    <t>Prestar servicios profesionales, de manera autónoma e independiente, para apoyar en el desarrollo e implementación de las metodologías de recolección, análisis y sistematización de fuentes históricas para la elaboración del informe de investigación sobre los orígenes del conflicto armado; de acuerdo con la normatividad vigente y las políticas institucionales establecidas por el CNMH para la vigencia 2023.</t>
  </si>
  <si>
    <t>https://www.secop.gov.co/CO1ContractsManagement/Tendering/ProcurementContractEdit/View?docUniqueIdentifier=CO1.PCCNTR.4711124&amp;awardUniqueIdentifier=&amp;buyerDossierUniqueIdentifier=CO1.BDOS.4095869&amp;id=2511969&amp;prevCtxUrl=https%3a%2f%2fwww.secop.gov.co%2fCO1BusinessLine%2fTendering%2fBuyerDossierWorkspace%2fIndex%3fallWords2Search%3d201-2023%26sortingState%3dLastModifiedDESC%26showAdvancedSearch%3dFalse%26showAdvancedSearchFields%3dFalse%26selectedDossier%3dCO1.BDOS.4095869%26selectedRequest%3dCO1.REQ.4192462%26&amp;prevCtxLbl=Procesos+de+la+Entidad+Estatal</t>
  </si>
  <si>
    <t>197-2023</t>
  </si>
  <si>
    <t>NUBIA FERNANDA ESPINOSA MORENO</t>
  </si>
  <si>
    <t>Prestar servicios profesionales como investigador principal, de manera autónoma e independiente, para apoyar en la articulación y orientación de la realización del informe de investigación sobre el estallido social y la represión estatal en Colombia (2020-2021); de acuerdo con la normatividad vigente y las políticas institucionales establecidas por el CNMH para la vigencia 2023.</t>
  </si>
  <si>
    <t>https://www.secop.gov.co/CO1ContractsManagement/Tendering/ProcurementContractEdit/View?docUniqueIdentifier=CO1.PCCNTR.4712323&amp;awardUniqueIdentifier=&amp;buyerDossierUniqueIdentifier=CO1.BDOS.4097644&amp;id=2512941&amp;prevCtxUrl=https%3a%2f%2fwww.secop.gov.co%2fCO1BusinessLine%2fTendering%2fBuyerDossierWorkspace%2fIndex%3fallWords2Search%3d202-2023%26sortingState%3dLastModifiedDESC%26showAdvancedSearch%3dFalse%26showAdvancedSearchFields%3dFalse%26selectedDossier%3dCO1.BDOS.4097644%26selectedRequest%3dCO1.REQ.4193938%26&amp;prevCtxLbl=Procesos+de+la+Entidad+Estatal</t>
  </si>
  <si>
    <t>198-2023</t>
  </si>
  <si>
    <t>JAIRO ERNESTO SANCHEZ GALINDO</t>
  </si>
  <si>
    <t>Prestar servicios profesionales, de manera autónoma e independiente, para apoyar en el desarrollo e implementación de las metodologías de memoria dispuesta para la elaboración del informe de investigación sobre disidencias de las FARC-EP; de acuerdo con la normatividad vigente y las políticas institucionales establecidas por el CNMH para la vigencia 2023.</t>
  </si>
  <si>
    <t>https://www.secop.gov.co/CO1ContractsManagement/Tendering/ProcurementContractEdit/View?docUniqueIdentifier=CO1.PCCNTR.4712987&amp;awardUniqueIdentifier=&amp;buyerDossierUniqueIdentifier=CO1.BDOS.4098585&amp;id=2513674&amp;prevCtxUrl=https%3a%2f%2fwww.secop.gov.co%2fCO1BusinessLine%2fTendering%2fBuyerDossierWorkspace%2fIndex%3fallWords2Search%3d203-2023%26sortingState%3dLastModifiedDESC%26showAdvancedSearch%3dFalse%26showAdvancedSearchFields%3dFalse%26selectedDossier%3dCO1.BDOS.4098585%26selectedRequest%3dCO1.REQ.4194952%26&amp;prevCtxLbl=Procesos+de+la+Entidad+Estatal</t>
  </si>
  <si>
    <t>199-2023</t>
  </si>
  <si>
    <t>NATALIA CRISTINA MARIN PINEDA</t>
  </si>
  <si>
    <t>Prestar servicios profesionales, de manera autónoma e independiente, para apoyar la implementación del trabajo operativo de la investigación y las metodologías de memoria dispuesta para la elaboración del informe de investigación sobre el estallido social y la represión estatal en Colombia (2020-2021); de acuerdo con la normatividad vigente y las políticas institucionales establecidas por el CNMH para la vigencia 2023</t>
  </si>
  <si>
    <t>https://www.secop.gov.co/CO1ContractsManagement/Tendering/ProcurementContractEdit/View?docUniqueIdentifier=CO1.PCCNTR.4771899&amp;awardUniqueIdentifier=&amp;buyerDossierUniqueIdentifier=CO1.BDOS.4172488&amp;id=2555648&amp;prevCtxUrl=https%3a%2f%2fwww.secop.gov.co%2fCO1BusinessLine%2fTendering%2fBuyerDossierWorkspace%2fIndex%3fallWords2Search%3d223-2023%26sortingState%3dLastModifiedDESC%26showAdvancedSearch%3dFalse%26showAdvancedSearchFields%3dFalse%26selectedDossier%3dCO1.BDOS.4172488%26selectedRequest%3dCO1.REQ.4270064%26&amp;prevCtxLbl=Procesos+de+la+Entidad+Estatal</t>
  </si>
  <si>
    <t>200-2023</t>
  </si>
  <si>
    <t>MARTHA JOSEFINA ESPEJO BARRIOS</t>
  </si>
  <si>
    <t>Prestar sus servicios profesionales de manera independiente y autónoma para realizar la corrección de estilo de los informes y dispositivos asignados por el líder de la Estrategia de comunicaciones, conforme a la política editorial y el manual de escritura, especialmente para elProyecto de Inversión: IMPLEMENTACIÓN DE LAS ACCIONES DE MEMORIA HISTÓRICA A NIVEL NACIONAL y las demás dependencias del CNMH</t>
  </si>
  <si>
    <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t>
  </si>
  <si>
    <t>201-2023</t>
  </si>
  <si>
    <t>JUAN ESTEBAN JARAMILLO GIRALDO</t>
  </si>
  <si>
    <t>Prestar sus servicios profesionales para llevar a cabo las actividades relacionadas con el proceso editorial de la investigación sobre las estructuras paramilitares Bloques Metro, Cacique Nutibara y Héroes de Granada; así como para la estructuración e implementación de la estrategia de difusión del informe</t>
  </si>
  <si>
    <t>202-2023</t>
  </si>
  <si>
    <t>MARITZA YANETH VILLARREAL DUARTE</t>
  </si>
  <si>
    <t>Prestar sus servicios profesionales para llevar a cabo las actividades relacionadas con el procesoeditorial de la investigación adelantada por el CNMH sobre daños y afectaciones psicosocialesde la violencia paramilitar en Colombia, así como apoyar el diseño de la Estrategia Psicosocialde la entidad y aquellas acciones que conlleven la asistencia técnica en la adecuación de lasmetodologías y lineamientos para la adaptabilidad del Mecanismo No Judicial de Contribución ala Verdad y la Memoria Histórica a nuevos escenarios de justicia transicional.</t>
  </si>
  <si>
    <t>https://www.secop.gov.co/CO1ContractsManagement/Tendering/ProcurementContractEdit/View?docUniqueIdentifier=CO1.PCCNTR.4733148&amp;awardUniqueIdentifier=&amp;buyerDossierUniqueIdentifier=CO1.BDOS.4124600&amp;id=2528768&amp;prevCtxUrl=https%3a%2f%2fwww.secop.gov.co%2fCO1BusinessLine%2fTendering%2fBuyerDossierWorkspace%2fIndex%3fallWords2Search%3d206-2023%26sortingState%3dLastModifiedDESC%26showAdvancedSearch%3dFalse%26showAdvancedSearchFields%3dFalse%26selectedDossier%3dCO1.BDOS.4124600%26selectedRequest%3dCO1.REQ.4221262%26&amp;prevCtxLbl=Procesos+de+la+Entidad+Estatal</t>
  </si>
  <si>
    <t>203-2023</t>
  </si>
  <si>
    <t>LAURA MILENA BALLÉN VELÁSQUEZ</t>
  </si>
  <si>
    <t>Prestar sus servicios profesionales para llevar a cabo las actividades relacionadas con el proceso editorial de la investigación adelantada por el CNMH sobre la estructura paramilitar del Bloque Córdoba, así como aquellas que conlleven la asistencia técnica para la adecuación de las metodologías y lineamientos para la adaptabilidad del Mecanismo No Judicial de Contribución a la Verdad y la Memoria Histórica a nuevos escenarios de justicia transicional.</t>
  </si>
  <si>
    <t>https://www.secop.gov.co/CO1ContractsManagement/Tendering/ProcurementContractEdit/View?docUniqueIdentifier=CO1.PCCNTR.4739535&amp;awardUniqueIdentifier=&amp;buyerDossierUniqueIdentifier=CO1.BDOS.4133343&amp;id=2533541&amp;prevCtxUrl=https%3a%2f%2fwww.secop.gov.co%2fCO1BusinessLine%2fTendering%2fBuyerDossierWorkspace%2fIndex%3fallWords2Search%3d207-2023%26sortingState%3dLastModifiedDESC%26showAdvancedSearch%3dFalse%26showAdvancedSearchFields%3dFalse%26selectedDossier%3dCO1.BDOS.4133343%26selectedRequest%3dCO1.REQ.4230146%26&amp;prevCtxLbl=Procesos+de+la+Entidad+Estatal</t>
  </si>
  <si>
    <t>ZULMA ROCIO ROMERO LEAL</t>
  </si>
  <si>
    <t>204-2023</t>
  </si>
  <si>
    <t>LIZ YASMIT AREVALO NARANJO</t>
  </si>
  <si>
    <t>Prestar servicios profesionales para llevar a cabo actividades de asistencia técnicaespecializada para la estructuración, implementación y articulación institucional de lineamientosconceptuales, metodológicos y de acción, orientados al desarrollo y fortalecimiento de la estrategiapsicosocial en la ejecución de las acciones del CNMH, tanto hacia la sociedad en general, comohacia sus funcionarios/as y contratistas</t>
  </si>
  <si>
    <t>https://www.secop.gov.co/CO1ContractsManagement/Tendering/ProcurementContractEdit/View?docUniqueIdentifier=CO1.PCCNTR.4742055&amp;awardUniqueIdentifier=&amp;buyerDossierUniqueIdentifier=CO1.BDOS.4135995&amp;id=2535225&amp;prevCtxUrl=https%3a%2f%2fwww.secop.gov.co%2fCO1BusinessLine%2fTendering%2fBuyerDossierWorkspace%2fIndex%3fallWords2Search%3d209-2023%26sortingState%3dLastModifiedDESC%26showAdvancedSearch%3dFalse%26showAdvancedSearchFields%3dFalse%26selectedDossier%3dCO1.BDOS.4135995%26selectedRequest%3dCO1.REQ.4233304%26&amp;prevCtxLbl=Procesos+de+la+Entidad+Estatal</t>
  </si>
  <si>
    <t>205-2023</t>
  </si>
  <si>
    <t>CRISTIAN DAMIAN RODRIGUEZ VERA</t>
  </si>
  <si>
    <t>Prestar servicios profesionales, de manera autónoma e independiente, para apoyar la implementación del trabajo operativo de la investigación y las metodologías de memoria dispuesta para la elaboración del informe de investigación sobre el estallido social y la represión estatal en Colombia (2020-2021); de acuerdo con la normatividad vigente y las políticas institucionales establecidas por el CNMH para la vigencia 2023.</t>
  </si>
  <si>
    <t>PEREIRA</t>
  </si>
  <si>
    <t>https://www.secop.gov.co/CO1ContractsManagement/Tendering/ProcurementContractEdit/View?docUniqueIdentifier=CO1.PCCNTR.4742171&amp;awardUniqueIdentifier=&amp;buyerDossierUniqueIdentifier=CO1.BDOS.4136618&amp;id=2535283&amp;prevCtxUrl=https%3a%2f%2fwww.secop.gov.co%2fCO1BusinessLine%2fTendering%2fBuyerDossierWorkspace%2fIndex%3fallWords2Search%3d210-2023%26sortingState%3dLastModifiedDESC%26showAdvancedSearch%3dFalse%26showAdvancedSearchFields%3dFalse%26selectedDossier%3dCO1.BDOS.4136618%26selectedRequest%3dCO1.REQ.4233241%26&amp;prevCtxLbl=Procesos+de+la+Entidad+Estatal</t>
  </si>
  <si>
    <t>206-2023</t>
  </si>
  <si>
    <t>MARIA PAOLA JIMENEZ HINESTROSA</t>
  </si>
  <si>
    <t>Prestar servicios profesionales para desarrollar actividades relacionadas con la implementación, seguimiento, acompañamiento y mejora a los procesos transversales requeridos para la operación logística de los eventos a desarrollar por la Dirección Técnica de Museo de la Memoria en la vigencia 2023; así como apoyar el seguimiento administrativo y financiero de los contratos de prestación de servicios suscritos por la Dirección, promoviendo acciones que propendan por la efectividad de los mismos.</t>
  </si>
  <si>
    <t>https://www.secop.gov.co/CO1ContractsManagement/Tendering/ProcurementContractEdit/View?docUniqueIdentifier=CO1.PCCNTR.4748251&amp;awardUniqueIdentifier=&amp;buyerDossierUniqueIdentifier=CO1.BDOS.4143364&amp;id=2539481&amp;prevCtxUrl=https%3a%2f%2fwww.secop.gov.co%2fCO1BusinessLine%2fTendering%2fBuyerDossierWorkspace%2fIndex%3fallWords2Search%3d211-2023%26sortingState%3dLastModifiedDESC%26showAdvancedSearch%3dFalse%26showAdvancedSearchFields%3dFalse%26selectedDossier%3dCO1.BDOS.4143364%26selectedRequest%3dCO1.REQ.4240181%26&amp;prevCtxLbl=Procesos+de+la+Entidad+Estatal</t>
  </si>
  <si>
    <t>207-2023</t>
  </si>
  <si>
    <t>CAMILO ALEJANDRO RODRIGUEZ FONSECA</t>
  </si>
  <si>
    <t>Prestar servicios profesionales para llevar a cabo los procesos de pedagogía de la Dirección deArchivos de los Derechos Humanos en articulación con la estrategia definida por la DirecciónGeneral del Centro Nacional de Memoria Histórica.</t>
  </si>
  <si>
    <t>https://www.secop.gov.co/CO1ContractsManagement/Tendering/ProcurementContractEdit/View?docUniqueIdentifier=CO1.PCCNTR.4750340&amp;awardUniqueIdentifier=&amp;buyerDossierUniqueIdentifier=CO1.BDOS.4145842&amp;id=2541171&amp;prevCtxUrl=https%3a%2f%2fwww.secop.gov.co%2fCO1BusinessLine%2fTendering%2fBuyerDossierWorkspace%2fIndex%3fallWords2Search%3d212-2023%26sortingState%3dLastModifiedDESC%26showAdvancedSearch%3dFalse%26showAdvancedSearchFields%3dFalse%26selectedDossier%3dCO1.BDOS.4145842%26selectedRequest%3dCO1.REQ.4243005%26&amp;prevCtxLbl=Procesos+de+la+Entidad+Estatal</t>
  </si>
  <si>
    <t>208-2023</t>
  </si>
  <si>
    <t>Prestar servicios profesionales para apoyar la implementación de la Estrategia de Iniciativas de Memoria Histórica, y el desarrollo del Sistema de Identificación y Registro de Acciones e Iniciativas de Memoria Histórica en sus diferentes elementos, para la difusión y apropiación social de la memoria histórica, de acuerdo con los lineamientos de la DCMH</t>
  </si>
  <si>
    <t>https://www.secop.gov.co/CO1ContractsManagement/Tendering/ProcurementContractEdit/View?docUniqueIdentifier=CO1.PCCNTR.4750801&amp;awardUniqueIdentifier=&amp;buyerDossierUniqueIdentifier=CO1.BDOS.4146065&amp;id=2541353&amp;prevCtxUrl=https%3a%2f%2fwww.secop.gov.co%2fCO1BusinessLine%2fTendering%2fBuyerDossierWorkspace%2fIndex%3fallWords2Search%3d213-2023%26sortingState%3dLastModifiedDESC%26showAdvancedSearch%3dFalse%26showAdvancedSearchFields%3dFalse%26selectedDossier%3dCO1.BDOS.4146065%26selectedRequest%3dCO1.REQ.4243130%26&amp;prevCtxLbl=Procesos+de+la+Entidad+Estatal</t>
  </si>
  <si>
    <t>209-2023</t>
  </si>
  <si>
    <t>OSCAR RICARDO NIÑO DURAN</t>
  </si>
  <si>
    <t>Prestar servicios profesionales de manera independiente y autónoma para llevar a cabo la caracterización de la percepción del CNMH ante el público en general, es especial las organizaciones y colectivos de víctimas, con el objetivo de diseñar, desarrollar, implementar yproducir en coordinación con el líder de la estrategia de comunicaciones un plan de visualización encaminado al posicionamiento, difusión de mensajes institucionales necesarios para el fomento y reconocimiento de imagen pública de la Entidad, dentro de la misionalidad y objetivos de la misma, a través de medios masivos y alternativos de comunicación</t>
  </si>
  <si>
    <t>https://www.secop.gov.co/CO1ContractsManagement/Tendering/ProcurementContractEdit/View?docUniqueIdentifier=CO1.PCCNTR.4750791&amp;awardUniqueIdentifier=&amp;buyerDossierUniqueIdentifier=CO1.BDOS.4146706&amp;id=2541603&amp;prevCtxUrl=https%3a%2f%2fwww.secop.gov.co%2fCO1BusinessLine%2fTendering%2fBuyerDossierWorkspace%2fIndex%3fallWords2Search%3d214-2023%26sortingState%3dLastModifiedDESC%26showAdvancedSearch%3dFalse%26showAdvancedSearchFields%3dFalse%26selectedDossier%3dCO1.BDOS.4146706%26selectedRequest%3dCO1.REQ.4243525%26&amp;prevCtxLbl=Procesos+de+la+Entidad+Estatal</t>
  </si>
  <si>
    <t>210-2023</t>
  </si>
  <si>
    <t>MELISSA RIOS SARMIENTO</t>
  </si>
  <si>
    <t>https://www.secop.gov.co/CO1ContractsManagement/Tendering/ProcurementContractEdit/View?docUniqueIdentifier=CO1.PCCNTR.4760411&amp;awardUniqueIdentifier=&amp;buyerDossierUniqueIdentifier=CO1.BDOS.4158927&amp;id=2547775&amp;prevCtxUrl=https%3a%2f%2fwww.secop.gov.co%2fCO1BusinessLine%2fTendering%2fBuyerDossierWorkspace%2fIndex%3fallWords2Search%3d215-2023%26sortingState%3dLastModifiedDESC%26showAdvancedSearch%3dFalse%26showAdvancedSearchFields%3dFalse%26selectedDossier%3dCO1.BDOS.4158927%26selectedRequest%3dCO1.REQ.4256328%26&amp;prevCtxLbl=Procesos+de+la+Entidad+Estatal</t>
  </si>
  <si>
    <t>211-2023</t>
  </si>
  <si>
    <t>DIEGO MAURICIO FAJARDO CELY</t>
  </si>
  <si>
    <t>Prestar servicios profesionales, de manera autónoma e independiente, para apoyar en el desarrollo e implementación de las metodologías de memoria dispuesta para la elaboración del informe de investigación sobre los orígenes del conflicto armado; de acuerdo con la normatividadvigente y las políticas institucionales establecidas por el CNMH para la vigencia 2023.</t>
  </si>
  <si>
    <t>https://www.secop.gov.co/CO1ContractsManagement/Tendering/ProcurementContractEdit/View?docUniqueIdentifier=CO1.PCCNTR.4760428&amp;awardUniqueIdentifier=&amp;buyerDossierUniqueIdentifier=CO1.BDOS.4158850&amp;id=2547826&amp;prevCtxUrl=https%3a%2f%2fwww.secop.gov.co%2fCO1BusinessLine%2fTendering%2fBuyerDossierWorkspace%2fIndex%3fallWords2Search%3d216-2023%26sortingState%3dLastModifiedDESC%26showAdvancedSearch%3dFalse%26showAdvancedSearchFields%3dFalse%26selectedDossier%3dCO1.BDOS.4158850%26selectedRequest%3dCO1.REQ.4256433%26&amp;prevCtxLbl=Procesos+de+la+Entidad+Estatal</t>
  </si>
  <si>
    <t>212-2023</t>
  </si>
  <si>
    <t>YURI ANDREA LEAL CABRA</t>
  </si>
  <si>
    <t>Prestar servicios profesionales como enlace regional de la Estrategia de Iniciativas de Memoria Histórica - EIMH, para brindar seguimiento, apoyo técnico e implementar los procesos de acompañamiento de las IMH, adelantadas por el CNMH para la vigencia 2023, siguiendo loslineamientos dados por la DCMH.</t>
  </si>
  <si>
    <t>https://www.secop.gov.co/CO1ContractsManagement/Tendering/ProcurementContractEdit/View?docUniqueIdentifier=CO1.PCCNTR.4760646&amp;awardUniqueIdentifier=&amp;buyerDossierUniqueIdentifier=CO1.BDOS.4158773&amp;id=2547894&amp;prevCtxUrl=https%3a%2f%2fwww.secop.gov.co%2fCO1BusinessLine%2fTendering%2fBuyerDossierWorkspace%2fIndex%3fallWords2Search%3d217-2023%26sortingState%3dLastModifiedDESC%26showAdvancedSearch%3dFalse%26showAdvancedSearchFields%3dFalse%26selectedDossier%3dCO1.BDOS.4158773%26selectedRequest%3dCO1.REQ.4256475%26&amp;prevCtxLbl=Procesos+de+la+Entidad+Estatal</t>
  </si>
  <si>
    <t>213-2023</t>
  </si>
  <si>
    <t>ANDRES FELIPE ORTEGA GOMEZ</t>
  </si>
  <si>
    <t>Prestar servicios profesionales, de manera autónoma e independiente, para apoyar la implementación del trabajo operativo de la investigación y las metodologías de memoria dispuesta para la elaboración del informe de investigación sobre disidencias de las FARC-EP; de acuerdo con la normatividad vigente y las políticas institucionales establecidas por el CNMH para la vigencia 2023.</t>
  </si>
  <si>
    <t>https://www.secop.gov.co/CO1ContractsManagement/Tendering/ProcurementContractEdit/View?docUniqueIdentifier=CO1.PCCNTR.4762144&amp;awardUniqueIdentifier=&amp;buyerDossierUniqueIdentifier=CO1.BDOS.4160545&amp;id=2548926&amp;prevCtxUrl=https%3a%2f%2fwww.secop.gov.co%2fCO1BusinessLine%2fTendering%2fBuyerDossierWorkspace%2fIndex%3fallWords2Search%3d218-2023%26sortingState%3dLastModifiedDESC%26showAdvancedSearch%3dFalse%26showAdvancedSearchFields%3dFalse%26selectedDossier%3dCO1.BDOS.4160545%26selectedRequest%3dCO1.REQ.4258123%26&amp;prevCtxLbl=Procesos+de+la+Entidad+Estatal</t>
  </si>
  <si>
    <t>214-2023</t>
  </si>
  <si>
    <t>HEBERT MAURICIO CAÑON PEREZ</t>
  </si>
  <si>
    <t>https://www.secop.gov.co/CO1ContractsManagement/Tendering/ProcurementContractEdit/View?docUniqueIdentifier=CO1.PCCNTR.4762149&amp;awardUniqueIdentifier=&amp;buyerDossierUniqueIdentifier=CO1.BDOS.4160920&amp;id=2548964&amp;prevCtxUrl=https%3a%2f%2fwww.secop.gov.co%2fCO1BusinessLine%2fTendering%2fBuyerDossierWorkspace%2fIndex%3fallWords2Search%3d219-2023%26sortingState%3dLastModifiedDESC%26showAdvancedSearch%3dFalse%26showAdvancedSearchFields%3dFalse%26selectedDossier%3dCO1.BDOS.4160920%26selectedRequest%3dCO1.REQ.4258057%26&amp;prevCtxLbl=Procesos+de+la+Entidad+Estatal</t>
  </si>
  <si>
    <t>215-2023</t>
  </si>
  <si>
    <t>JULIAN VILLEGAS SANTAMARIA</t>
  </si>
  <si>
    <t>Prestar servicios profesionales como enlace regional de la Estrategia de Iniciativas de Memoria Histórica - EIMH, para brindar seguimiento, apoyo técnico e implementar los procesos de acompañamiento de las IMH, adelantadas por el CNMH para la vigencia 2023, siguiendo los lineamientos dados por la DCMH.</t>
  </si>
  <si>
    <t>https://www.secop.gov.co/CO1ContractsManagement/Tendering/ProcurementContractEdit/View?docUniqueIdentifier=CO1.PCCNTR.4762283&amp;awardUniqueIdentifier=&amp;buyerDossierUniqueIdentifier=CO1.BDOS.4160858&amp;id=2549064&amp;prevCtxUrl=https%3a%2f%2fwww.secop.gov.co%2fCO1BusinessLine%2fTendering%2fBuyerDossierWorkspace%2fIndex%3fallWords2Search%3d220-2023%26sortingState%3dLastModifiedDESC%26showAdvancedSearch%3dFalse%26showAdvancedSearchFields%3dFalse%26selectedDossier%3dCO1.BDOS.4160858%26selectedRequest%3dCO1.REQ.4258429%26&amp;prevCtxLbl=Procesos+de+la+Entidad+Estatal</t>
  </si>
  <si>
    <t>216-2023</t>
  </si>
  <si>
    <t>GLORIA ISIS RESTREPO BULLA</t>
  </si>
  <si>
    <t>https://www.secop.gov.co/CO1ContractsManagement/Tendering/ProcurementContractEdit/View?docUniqueIdentifier=CO1.PCCNTR.4762923&amp;awardUniqueIdentifier=&amp;buyerDossierUniqueIdentifier=CO1.BDOS.4161546&amp;id=2549511&amp;prevCtxUrl=https%3a%2f%2fwww.secop.gov.co%2fCO1BusinessLine%2fTendering%2fBuyerDossierWorkspace%2fIndex%3fallWords2Search%3d221-2023%26sortingState%3dLastModifiedDESC%26showAdvancedSearch%3dFalse%26showAdvancedSearchFields%3dFalse%26selectedDossier%3dCO1.BDOS.4161546%26selectedRequest%3dCO1.REQ.4258918%26&amp;prevCtxLbl=Procesos+de+la+Entidad+Estatal</t>
  </si>
  <si>
    <t>217-2023</t>
  </si>
  <si>
    <t>MARIA CAMILA MOJICA VELEZ</t>
  </si>
  <si>
    <t>https://www.secop.gov.co/CO1ContractsManagement/Tendering/ProcurementContractEdit/View?docUniqueIdentifier=CO1.PCCNTR.4769855&amp;awardUniqueIdentifier=&amp;buyerDossierUniqueIdentifier=CO1.BDOS.4169528&amp;id=2554090&amp;prevCtxUrl=https%3a%2f%2fwww.secop.gov.co%2fCO1BusinessLine%2fTendering%2fBuyerDossierWorkspace%2fIndex%3fallWords2Search%3d222-2023%26sortingState%3dLastModifiedDESC%26showAdvancedSearch%3dFalse%26showAdvancedSearchFields%3dFalse%26selectedDossier%3dCO1.BDOS.4169528%26selectedRequest%3dCO1.REQ.4266784%26&amp;prevCtxLbl=Procesos+de+la+Entidad+Estatal</t>
  </si>
  <si>
    <t>218-2023</t>
  </si>
  <si>
    <t>WILLIAM CASTAÑO MARULANDA</t>
  </si>
  <si>
    <t>Prestar servicios profesionales de manera autónoma e independiente para llevar a cabo actividades relacionadas con la caracterización, identificación de necesidades, modificaciones, monitoreo y estructuración de los instrumentos requeridos para la ejecución de la política editorial del CNMH especialmente con el desarrollo de proyectos de investigación para la reconstrucción de la memoria histórica.</t>
  </si>
  <si>
    <t>219-2023</t>
  </si>
  <si>
    <t>LUZ YENNY PARRA ZULUAGA</t>
  </si>
  <si>
    <t>Prestar servicios profesionales de apoyo a la Dirección Técnica de la DCMH en el seguimiento, revisión y retroalimentación de informes, avances y productos finales de: audiovisuales, podcast, libros, foto libros, investigaciones, exposiciones, y demás productos artísticos y culturales de reconstrucción de memoria histórica generados por los diferentes equipos de trabajo de la DCMH, previo al proceso de presentación y evaluación del CIPE; así como hacer seguimiento e interlocución en el marco de los productos finalizados entre la DCMH y la Secretaría Técnica de Comité de Investigación y Productos Editoriales (ST-CIPE).</t>
  </si>
  <si>
    <t>IBAGUE</t>
  </si>
  <si>
    <t>220-2023</t>
  </si>
  <si>
    <t>MARILINE MACHADO MOSQUERA</t>
  </si>
  <si>
    <t>Prestar servicios profesionales, de manera autónoma e independiente, para apoyar la implementación del trabajo operativo de la investigación y las metodologías de memoria dispuesta para la elaboración del informe de investigación sobre el estallido social y larepresión estatal en Colombia (2020-2021); de acuerdo con la normatividad vigente y las políticas institucionales establecidas por el CNMH para la vigencia 2023</t>
  </si>
  <si>
    <t>CALI</t>
  </si>
  <si>
    <t>https://www.secop.gov.co/CO1ContractsManagement/Tendering/ProcurementContractEdit/View?docUniqueIdentifier=CO1.PCCNTR.4772627&amp;awardUniqueIdentifier=&amp;buyerDossierUniqueIdentifier=CO1.BDOS.4172870&amp;id=2555832&amp;prevCtxUrl=https%3a%2f%2fwww.secop.gov.co%2fCO1BusinessLine%2fTendering%2fBuyerDossierWorkspace%2fIndex%3fallWords2Search%3d224-2023%26sortingState%3dLastModifiedDESC%26showAdvancedSearch%3dFalse%26showAdvancedSearchFields%3dFalse%26selectedDossier%3dCO1.BDOS.4172870%26selectedRequest%3dCO1.REQ.4270363%26&amp;prevCtxLbl=Procesos+de+la+Entidad+Estatal</t>
  </si>
  <si>
    <t>221-2023</t>
  </si>
  <si>
    <t>GUILLERMO ANTONIO PINEDA ACUÑA</t>
  </si>
  <si>
    <t>Prestar servicios de apoyo a la gestión para el desarrollo de actividades administrativas, operativas y logísticas establecidas por el Equipo de Cooperación Internacional y Alianzas en pro del cumplimiento de las metas propuestas dentro del proyecto de inversión “Fortalecimiento deprocesos de Memoria Histórica a nivel Nacional</t>
  </si>
  <si>
    <t>222-2023</t>
  </si>
  <si>
    <t>MARIA EUGENIA GONZÁLEZ VELEZ</t>
  </si>
  <si>
    <t>Prestar servicios profesionales para llevar a cabo acciones y estrategias de reparación, con enfoque restaurativo y aportes a las garantías de no repetición, en escenarios de justicia transicional y en el marco de los procesos de esclarecimiento de la verdad, para el reconocimiento y dignificación de las víctimas del conflicto armado y las violencias, que contribuyan a las actividades museales de la Dirección de Museo de Memoria Histórica.</t>
  </si>
  <si>
    <t>https://www.secop.gov.co/CO1ContractsManagement/Tendering/ProcurementContractEdit/View?docUniqueIdentifier=CO1.PCCNTR.4773043&amp;awardUniqueIdentifier=&amp;buyerDossierUniqueIdentifier=CO1.BDOS.4173225&amp;id=2556381&amp;prevCtxUrl=https%3a%2f%2fwww.secop.gov.co%2fCO1BusinessLine%2fTendering%2fBuyerDossierWorkspace%2fIndex%3fallWords2Search%3d226-2023%26sortingState%3dLastModifiedDESC%26showAdvancedSearch%3dFalse%26showAdvancedSearchFields%3dFalse%26selectedDossier%3dCO1.BDOS.4173225%26selectedRequest%3dCO1.REQ.4271549%26&amp;prevCtxLbl=Procesos+de+la+Entidad+Estatal</t>
  </si>
  <si>
    <t>223-2023</t>
  </si>
  <si>
    <t>Prestar servicios profesionales para la identificación, acopio y sistematización de fuentes primarias y secundarias que se encuentren pertinentes para la elaboración de documentos investigativos dirigidos al esclarecimiento histórico y que contribuyan a los procesos museales; así como adelantar acciones relacionadas con la apropiación social para la comprensión del conflicto armado colombiano conforme a los lineamientos adoptados por el CNMH.</t>
  </si>
  <si>
    <t>https://www.secop.gov.co/CO1ContractsManagement/Tendering/ProcurementContractEdit/View?docUniqueIdentifier=CO1.PCCNTR.4774870&amp;awardUniqueIdentifier=&amp;buyerDossierUniqueIdentifier=CO1.BDOS.4175441&amp;id=2557985&amp;prevCtxUrl=https%3a%2f%2fwww.secop.gov.co%2fCO1BusinessLine%2fTendering%2fBuyerDossierWorkspace%2fIndex%3fallWords2Search%3d227-2023%26sortingState%3dLastModifiedDESC%26showAdvancedSearch%3dFalse%26showAdvancedSearchFields%3dFalse%26selectedDossier%3dCO1.BDOS.4175441%26selectedRequest%3dCO1.REQ.4272988%26&amp;prevCtxLbl=Procesos+de+la+Entidad+Estatal</t>
  </si>
  <si>
    <t>ANGELICA MARIA ANICHIARICO GONZALEZ</t>
  </si>
  <si>
    <t>224-2023</t>
  </si>
  <si>
    <t>RONALD EDWARD VILLAMIL CARVAJAL</t>
  </si>
  <si>
    <t>Prestar servicios profesionales para llevar a cabo actividades de elaboración de documentos investigativos para el esclarecimiento histórico que contribuyan a los procesos museales de la Dirección de Museo de Memoria Histórica, proponiendo de manera colaborativa una metodología de investigación, así como su implementación en escenarios de justicia transicional en el marco de la construcción de paz, la democracia y la reconciliación</t>
  </si>
  <si>
    <t>https://www.secop.gov.co/CO1ContractsManagement/Tendering/ProcurementContractEdit/View?docUniqueIdentifier=CO1.PCCNTR.4775117&amp;awardUniqueIdentifier=&amp;buyerDossierUniqueIdentifier=CO1.BDOS.4176554&amp;id=2558069&amp;prevCtxUrl=https%3a%2f%2fwww.secop.gov.co%2fCO1BusinessLine%2fTendering%2fBuyerDossierWorkspace%2fIndex%3fallWords2Search%3d229-2023%26sortingState%3dLastModifiedDESC%26showAdvancedSearch%3dFalse%26showAdvancedSearchFields%3dFalse%26selectedDossier%3dCO1.BDOS.4176554%26selectedRequest%3dCO1.REQ.4274224%26&amp;prevCtxLbl=Procesos+de+la+Entidad+Estatal</t>
  </si>
  <si>
    <t>225-2023</t>
  </si>
  <si>
    <t>FERNANDO ADRIAN CARDENAS HERNANDEZ</t>
  </si>
  <si>
    <t>Prestar servicios profesionales de manera autónoma e independiente de asistencia especializada para el desarrollo de actividades relacionadas con la comunicación para la paz en el ámbito de la Estrategia de comunicación, especialmente para el Proyecto de Inversión: IMPLEMENTACIÓN DE LAS ACCIONES DE MEMORIA HISTÓRICA A NIVEL NACIONAL y las demás dependencias del CNMH</t>
  </si>
  <si>
    <t>https://www.secop.gov.co/CO1ContractsManagement/Tendering/ProcurementContractEdit/View?docUniqueIdentifier=CO1.PCCNTR.4776435&amp;awardUniqueIdentifier=&amp;buyerDossierUniqueIdentifier=CO1.BDOS.4176898&amp;id=2559263&amp;prevCtxUrl=https%3a%2f%2fwww.secop.gov.co%2fCO1BusinessLine%2fTendering%2fBuyerDossierWorkspace%2fIndex%3fallWords2Search%3d230-2023%26sortingState%3dLastModifiedDESC%26showAdvancedSearch%3dFalse%26showAdvancedSearchFields%3dFalse%26selectedDossier%3dCO1.BDOS.4176898%26selectedRequest%3dCO1.REQ.4275955%26&amp;prevCtxLbl=Procesos+de+la+Entidad+Estatal</t>
  </si>
  <si>
    <t>226-2023</t>
  </si>
  <si>
    <t>LEONARDO ALFONSO MURILLO CORRALES</t>
  </si>
  <si>
    <t>Prestar servicios profesionales de asistencia especializada a la Dirección Administrativa y Financiera proceso Gestión de TIC, para el fortalecimiento del Marco de Referencia de Arquitectura Empresarial (MRAE), el sistema de gestión de seguridad de la información (SGSI) y consolidación de información para publicación de datos abiertos así como para desarrollar actividades de monitoreo a la implementación del PETI</t>
  </si>
  <si>
    <t>https://www.secop.gov.co/CO1ContractsManagement/Tendering/ProcurementContractEdit/View?docUniqueIdentifier=CO1.PCCNTR.4775808&amp;awardUniqueIdentifier=&amp;buyerDossierUniqueIdentifier=CO1.BDOS.4177530&amp;id=2558589&amp;prevCtxUrl=https%3a%2f%2fwww.secop.gov.co%2fCO1BusinessLine%2fTendering%2fBuyerDossierWorkspace%2fIndex%3fallWords2Search%3d231-2023%26sortingState%3dLastModifiedDESC%26showAdvancedSearch%3dFalse%26showAdvancedSearchFields%3dFalse%26selectedDossier%3dCO1.BDOS.4177530%26selectedRequest%3dCO1.REQ.4274878%26&amp;prevCtxLbl=Procesos+de+la+Entidad+Estatal</t>
  </si>
  <si>
    <t>227-2023</t>
  </si>
  <si>
    <t>KELLY JOHANNA MEJIA SIERRA</t>
  </si>
  <si>
    <t>Prestar servicios profesionales para apoyar las actividades de seguimiento y asistencia técnica de los avances e informes periódicos y finales de las investigaciones adelantadas por la DCMH para la vigencia 2023, propiciando el cumplimiento del objetivo misional del CNMH, bajo los procedimientos y métodos de operación establecidos por la dirección técnica.</t>
  </si>
  <si>
    <t>https://www.secop.gov.co/CO1ContractsManagement/Tendering/ProcurementContractEdit/View?docUniqueIdentifier=CO1.PCCNTR.4777217&amp;awardUniqueIdentifier=&amp;buyerDossierUniqueIdentifier=CO1.BDOS.4179296&amp;id=2560105&amp;prevCtxUrl=https%3a%2f%2fwww.secop.gov.co%2fCO1BusinessLine%2fTendering%2fBuyerDossierWorkspace%2fIndex%3fallWords2Search%3d232-2023%26sortingState%3dLastModifiedDESC%26showAdvancedSearch%3dFalse%26showAdvancedSearchFields%3dFalse%26selectedDossier%3dCO1.BDOS.4179296%26selectedRequest%3dCO1.REQ.4277114%26&amp;prevCtxLbl=Procesos+de+la+Entidad+Estatal</t>
  </si>
  <si>
    <t>228-2023</t>
  </si>
  <si>
    <t>LUISA FERNANDA CUETO HERNANDEZ</t>
  </si>
  <si>
    <t>SINCELEJO</t>
  </si>
  <si>
    <t>https://www.secop.gov.co/CO1ContractsManagement/Tendering/ProcurementContractEdit/View?docUniqueIdentifier=CO1.PCCNTR.4777419&amp;awardUniqueIdentifier=&amp;buyerDossierUniqueIdentifier=CO1.BDOS.4179688&amp;id=2560282&amp;prevCtxUrl=https%3a%2f%2fwww.secop.gov.co%2fCO1BusinessLine%2fTendering%2fBuyerDossierWorkspace%2fIndex%3fallWords2Search%3d233-2023%26sortingState%3dLastModifiedDESC%26showAdvancedSearch%3dFalse%26showAdvancedSearchFields%3dFalse%26selectedDossier%3dCO1.BDOS.4179688%26selectedRequest%3dCO1.REQ.4277352%26&amp;prevCtxLbl=Procesos+de+la+Entidad+Estatal</t>
  </si>
  <si>
    <t>229-2023</t>
  </si>
  <si>
    <t>JOSE LUBIN RAMIREZ VILLEGAS</t>
  </si>
  <si>
    <t>https://www.secop.gov.co/CO1ContractsManagement/Tendering/ProcurementContractEdit/View?docUniqueIdentifier=CO1.PCCNTR.4779345&amp;awardUniqueIdentifier=&amp;buyerDossierUniqueIdentifier=CO1.BDOS.4182160&amp;id=2561688&amp;prevCtxUrl=https%3a%2f%2fwww.secop.gov.co%2fCO1BusinessLine%2fTendering%2fBuyerDossierWorkspace%2fIndex%3fallWords2Search%3d234-2023%26sortingState%3dLastModifiedDESC%26showAdvancedSearch%3dFalse%26showAdvancedSearchFields%3dFalse%26selectedDossier%3dCO1.BDOS.4182160%26selectedRequest%3dCO1.REQ.4279856%26&amp;prevCtxLbl=Procesos+de+la+Entidad+Estatal</t>
  </si>
  <si>
    <t>230-2023</t>
  </si>
  <si>
    <t>YANETH MORA HERNANDEZ</t>
  </si>
  <si>
    <t>Prestar servicios profesionales para el seguimiento y reporte de las acciones de asistencia técnica a autoridades territoriales a cargo de la Estrategia Nación Territorio y Sub-Estrategia de Participación de Víctimas, incluyendo las relacionadas con la articulación institucional.</t>
  </si>
  <si>
    <t>231-2023</t>
  </si>
  <si>
    <t>YADID SARAYA BONILLA LOZADA</t>
  </si>
  <si>
    <t>232-2023</t>
  </si>
  <si>
    <t>EDISSON ASDRUBAL CALDERON GUERRERO</t>
  </si>
  <si>
    <t>Prestar servicios profesionales para apoyar las actividades de seguimiento operativo, financiero yde facturación de los contratos suscritos por el CNMH para el desarrollo de las acciones deoperación logística de eventos, en especial los relacionados con el diseño, producción y realizaciónde los proyectos expositivos de la Dirección Técnica de Museo requeridos para la vigencia 2023.</t>
  </si>
  <si>
    <t>233-2023</t>
  </si>
  <si>
    <t>MAYRA ALEJANDRA BONILLA CHIPATECUA</t>
  </si>
  <si>
    <t>https://www.colombiacompra.gov.co/tienda-virtual-del-estado-colombiano/ordenes-compra/106366</t>
  </si>
  <si>
    <t>234-2023</t>
  </si>
  <si>
    <t>HENRY DOUGLAS CÓRDOBA VILLANUEVA</t>
  </si>
  <si>
    <t>https://www.secop.gov.co/CO1ContractsManagement/Tendering/ProcurementContractEdit/View?docUniqueIdentifier=CO1.PCCNTR.4782634&amp;awardUniqueIdentifier=&amp;buyerDossierUniqueIdentifier=CO1.BDOS.4186087&amp;id=2564233&amp;prevCtxUrl=https%3a%2f%2fwww.secop.gov.co%2fCO1BusinessLine%2fTendering%2fBuyerDossierWorkspace%2fIndex%3fallWords2Search%3d237-2023%26sortingState%3dLastModifiedDESC%26showAdvancedSearch%3dFalse%26showAdvancedSearchFields%3dFalse%26selectedDossier%3dCO1.BDOS.4186087%26selectedRequest%3dCO1.REQ.4283795%26&amp;prevCtxLbl=Procesos+de+la+Entidad+Estatal</t>
  </si>
  <si>
    <t>235-2023</t>
  </si>
  <si>
    <t>CONTRATO DE CONECTIVIDAD UNE</t>
  </si>
  <si>
    <t>Contratar los servicios de conexión dedicada a Internet, conexión permanente entre puntos hacia el centro de datos alterno y publicación del pull de direcciones IPV6 del CNMH</t>
  </si>
  <si>
    <t>TIENDA VIRTUAL DEL ESTADO COLOMBIANO</t>
  </si>
  <si>
    <t>236-2023</t>
  </si>
  <si>
    <t>PILAR ANDREA LOZADA BERNAL</t>
  </si>
  <si>
    <t>Prestar servicios profesionales para apoyar las actividades de revisión y asistencia técnica de los avances e informes periódicos y finales de las investigaciones adelantadas por la DCMH para la vigencia 2023, propiciando el cumplimiento del objetivo misional del CNMH, bajo losprocedimientos y métodos de operación establecidos por la dirección técnica.</t>
  </si>
  <si>
    <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t>
  </si>
  <si>
    <t>237-2023</t>
  </si>
  <si>
    <t>JUAN CARLOS ARROYO SOSA</t>
  </si>
  <si>
    <t>Prestar servicios profesionales para desarrollar, implementar y realizar seguimiento a los proyectos tecnológicos que se adelanten en el Laboratorio Digital, estructurando el colaboratorio de las memorias en su dimensión virtual, desde la articulación de los diferentes saberes de los equipos de museos y del CNMH</t>
  </si>
  <si>
    <t>238-2023</t>
  </si>
  <si>
    <t>ALAN RENE CORREA ANTIA</t>
  </si>
  <si>
    <t>Desarrollar las implantaciones arquitectónicas y planimetrías de prototipado, derivadas de las propuestas museográficas para los proyectos expositivos del Museo de Memoria y en especial para Voces para Transformar a Colombia en el primer nivel de museo - lugar de memoria en Bogotá.</t>
  </si>
  <si>
    <t>https://www.secop.gov.co/CO1ContractsManagement/Tendering/ProcurementContractEdit/View?docUniqueIdentifier=CO1.PCCNTR.4788407&amp;awardUniqueIdentifier=&amp;buyerDossierUniqueIdentifier=CO1.BDOS.4192837&amp;id=2566641&amp;prevCtxUrl=https%3a%2f%2fwww.secop.gov.co%2fCO1BusinessLine%2fTendering%2fBuyerDossierWorkspace%2fIndex%3fallWords2Search%3d240-2023%26sortingState%3dLastModifiedDESC%26showAdvancedSearch%3dFalse%26showAdvancedSearchFields%3dFalse%26selectedDossier%3dCO1.BDOS.4192837%26selectedRequest%3dCO1.REQ.4290787%26&amp;prevCtxLbl=Procesos+de+la+Entidad+Estatal</t>
  </si>
  <si>
    <t>239-2023</t>
  </si>
  <si>
    <t>ELIANA JACKELINE ALVAREZ MUÑOZ</t>
  </si>
  <si>
    <t>Prestar servicios profesionales para apoyar el seguimiento y articulación de las actividades relacionadas con la ejecución de los proyectos, programas, procesos y procedimientos requeridos por la Dirección General para el monitoreo de la gestión de la vigencia 2023, en especial los relacionados con el proyecto transversales; así como, aquellas que conlleven la promoción de la participación del CNMH en las actividades de relacionamiento interinstitucional desde los ámbitos público y privado, para la expansión y presencia compartida de la memoria histórica en el territorio nacional</t>
  </si>
  <si>
    <t>240-2023</t>
  </si>
  <si>
    <t>LUKAS FERNANDO RODRÍGUEZ LIZCANO</t>
  </si>
  <si>
    <t>Prestar servicios profesionales, de manera autónoma e independiente, para apoyar en el desarrollo e implementación de las metodologías de memoria dispuesta para la elaboración del informe de investigación sobre el estallido social y la represión estatal en Colombia (2020-2021); de acuerdo con la normatividad vigente y las políticas institucionales establecidas por el CNMH para la vigencia 2023.</t>
  </si>
  <si>
    <t>https://www.secop.gov.co/CO1ContractsManagement/Tendering/ProcurementContractEdit/View?docUniqueIdentifier=CO1.PCCNTR.4795235&amp;awardUniqueIdentifier=&amp;buyerDossierUniqueIdentifier=CO1.BDOS.4198759&amp;id=2570986&amp;prevCtxUrl=https%3a%2f%2fwww.secop.gov.co%2fCO1BusinessLine%2fTendering%2fBuyerDossierWorkspace%2fIndex%3fallWords2Search%3d242-2023%26sortingState%3dLastModifiedDESC%26showAdvancedSearch%3dFalse%26showAdvancedSearchFields%3dFalse%26selectedDossier%3dCO1.BDOS.4198759%26selectedRequest%3dCO1.REQ.4298308%26&amp;prevCtxLbl=Procesos+de+la+Entidad+Estatal</t>
  </si>
  <si>
    <t>KAREN LISSETH ROJAS CASTELLANOS</t>
  </si>
  <si>
    <t>241-2023</t>
  </si>
  <si>
    <t>LEIDY JOHANNA RUIZ ARDILA</t>
  </si>
  <si>
    <t>Prestar servicios de apoyo a la gestión para la realización de actividades de legalización y facturación de los eventos de operador logístico a cargo de la DCMH y la Estrategia de Transversales.</t>
  </si>
  <si>
    <t>https://www.secop.gov.co/CO1ContractsManagement/Tendering/ProcurementContractEdit/View?docUniqueIdentifier=CO1.PCCNTR.4793662&amp;awardUniqueIdentifier=&amp;buyerDossierUniqueIdentifier=CO1.BDOS.4199149&amp;id=2570041&amp;prevCtxUrl=https%3a%2f%2fwww.secop.gov.co%2fCO1BusinessLine%2fTendering%2fBuyerDossierWorkspace%2fIndex%3fallWords2Search%3d244-2023%26sortingState%3dLastModifiedDESC%26showAdvancedSearch%3dFalse%26showAdvancedSearchFields%3dFalse%26selectedDossier%3dCO1.BDOS.4199149%26selectedRequest%3dCO1.REQ.4296985%26&amp;prevCtxLbl=Procesos+de+la+Entidad+Estatal</t>
  </si>
  <si>
    <t>242-2023</t>
  </si>
  <si>
    <t>MARIA ESPERANZA GALLO GOMEZ</t>
  </si>
  <si>
    <t>Prestar servicios de apoyo a la gestión para la organización, custodia, digitalización, migración y transferencia de la documentación recibida y producida por todos los equipos de trabajo de la DCMH, en especial la derivada de la Estrategia de Transversales, de acuerdo con la normatividad archivística y los parámetros establecidos por el CNMH.</t>
  </si>
  <si>
    <t>https://www.secop.gov.co/CO1ContractsManagement/Tendering/ProcurementContractEdit/View?docUniqueIdentifier=CO1.PCCNTR.4794060&amp;awardUniqueIdentifier=&amp;buyerDossierUniqueIdentifier=CO1.BDOS.4199370&amp;id=2570169&amp;prevCtxUrl=https%3a%2f%2fwww.secop.gov.co%2fCO1BusinessLine%2fTendering%2fBuyerDossierWorkspace%2fIndex%3fallWords2Search%3d245-2023%26sortingState%3dLastModifiedDESC%26showAdvancedSearch%3dFalse%26showAdvancedSearchFields%3dFalse%26selectedDossier%3dCO1.BDOS.4199370%26selectedRequest%3dCO1.REQ.4297370%26&amp;prevCtxLbl=Procesos+de+la+Entidad+Estatal</t>
  </si>
  <si>
    <t>243-2023</t>
  </si>
  <si>
    <t>YERALDIN ROCIO ALVARADO CALDERON</t>
  </si>
  <si>
    <t>Prestar servicios profesionales para realizar la administración, organización, conservación, custodia, digitalización, migración y transferencia de la documentación recibida y producida por todos los equipos de trabajo de la DCMH, de acuerdo con la normatividad archivística vigente y los parámetros establecidos por el CNMH.</t>
  </si>
  <si>
    <t>https://www.secop.gov.co/CO1ContractsManagement/Tendering/ProcurementContractEdit/View?docUniqueIdentifier=CO1.PCCNTR.4793869&amp;awardUniqueIdentifier=&amp;buyerDossierUniqueIdentifier=CO1.BDOS.4199676&amp;id=2570287&amp;prevCtxUrl=https%3a%2f%2fwww.secop.gov.co%2fCO1BusinessLine%2fTendering%2fBuyerDossierWorkspace%2fIndex%3fallWords2Search%3d246-2023%26sortingState%3dLastModifiedDESC%26showAdvancedSearch%3dFalse%26showAdvancedSearchFields%3dFalse%26selectedDossier%3dCO1.BDOS.4199676%26selectedRequest%3dCO1.REQ.4297809%26&amp;prevCtxLbl=Procesos+de+la+Entidad+Estatal</t>
  </si>
  <si>
    <t>244-2023</t>
  </si>
  <si>
    <t>PABLO CASANOVA CASTAÑEDA</t>
  </si>
  <si>
    <t>Prestar servicios profesionales, de manera autónoma e independiente, para apoyar la implementación del trabajo operativo de la investigación y las metodologías de memoria dispuesta para la elaboración del informe de investigación sobre orígenes del conflicto armado; de acuerdo con la normatividad vigente y las políticas institucionales establecidas por el CNMH para la vigencia 2023.</t>
  </si>
  <si>
    <t>245-2023</t>
  </si>
  <si>
    <t>ANDREA MERCEDES ESGUERRA ALVIS</t>
  </si>
  <si>
    <t>https://www.secop.gov.co/CO1ContractsManagement/Tendering/ProcurementContractEdit/View?docUniqueIdentifier=CO1.PCCNTR.4794413&amp;awardUniqueIdentifier=&amp;buyerDossierUniqueIdentifier=CO1.BDOS.4199752&amp;id=2570343&amp;prevCtxUrl=https%3a%2f%2fwww.secop.gov.co%2fCO1BusinessLine%2fTendering%2fBuyerDossierWorkspace%2fIndex%3fallWords2Search%3d247-2023%26sortingState%3dLastModifiedDESC%26showAdvancedSearch%3dFalse%26showAdvancedSearchFields%3dFalse%26selectedDossier%3dCO1.BDOS.4199752%26selectedRequest%3dCO1.REQ.4297825%26&amp;prevCtxLbl=Procesos+de+la+Entidad+Estatal</t>
  </si>
  <si>
    <t>CLAUDIA ELENA RESTREPO URIBE</t>
  </si>
  <si>
    <t>246-2023</t>
  </si>
  <si>
    <t>MAGALY RAMOS SANCHEZ</t>
  </si>
  <si>
    <t>Prestar servicios profesionales de asistencia técnica especializada para la ejecución y revisión de los instrumentos metodológicos implementados para la vigencia 2023, así como llevar a cabo el seguimiento de los avances e informes periódicos y finales de las investigaciones a cargo de la DCMH.</t>
  </si>
  <si>
    <t>https://www.secop.gov.co/CO1ContractsManagement/Tendering/ProcurementContractEdit/View?docUniqueIdentifier=CO1.PCCNTR.4794723&amp;awardUniqueIdentifier=&amp;buyerDossierUniqueIdentifier=CO1.BDOS.4200268&amp;id=2570579&amp;prevCtxUrl=https%3a%2f%2fwww.secop.gov.co%2fCO1BusinessLine%2fTendering%2fBuyerDossierWorkspace%2fIndex%3fallWords2Search%3d249-2023%26sortingState%3dLastModifiedDESC%26showAdvancedSearch%3dFalse%26showAdvancedSearchFields%3dFalse%26selectedDossier%3dCO1.BDOS.4200268%26selectedRequest%3dCO1.REQ.4297787%26&amp;prevCtxLbl=Procesos+de+la+Entidad+Estatal</t>
  </si>
  <si>
    <t>247-2023</t>
  </si>
  <si>
    <t>AIDA LILIANA CELI CORTÉS</t>
  </si>
  <si>
    <t>Prestar servicios de apoyo a la gestión para desarrollar actividades relacionadas con el procesamiento técnico de los documentos de archivo pertenecientes a la serie documental Acuerdos de Contribución a la verdad histórica y la reparación – subserie Acuerdos de Contribución a la verdad y memoria histórica, así como de aquellos que se deriven del seguimientoy validación de los documentos generados en virtud de la aplicación del Mecanismo no Judicial de Contribución a la Verdad y Memoria Histórica - Ley 1424 del 2010.</t>
  </si>
  <si>
    <t>https://www.secop.gov.co/CO1ContractsManagement/Tendering/ProcurementContractEdit/View?docUniqueIdentifier=CO1.PCCNTR.4795232&amp;awardUniqueIdentifier=&amp;buyerDossierUniqueIdentifier=CO1.BDOS.4200948&amp;id=2570977&amp;prevCtxUrl=https%3a%2f%2fwww.secop.gov.co%2fCO1BusinessLine%2fTendering%2fBuyerDossierWorkspace%2fIndex%3fallWords2Search%3d250-2023%26sortingState%3dLastModifiedDESC%26showAdvancedSearch%3dFalse%26showAdvancedSearchFields%3dFalse%26selectedDossier%3dCO1.BDOS.4200948%26selectedRequest%3dCO1.REQ.4298770%26&amp;prevCtxLbl=Procesos+de+la+Entidad+Estatal</t>
  </si>
  <si>
    <t>248-2023</t>
  </si>
  <si>
    <t>MARIO FERNANDO HINESTROSA BEJARANO</t>
  </si>
  <si>
    <t>Prestar servicios profesionales para gestionar, orientar y articular las actividades relacionadas con el procesamiento técnico de los archivos pertenecientes a la serie documental Acuerdos de Contribución a la verdad histórica y la reparación – subserie Acuerdos de Contribución a la verdad y memoria histórica, así como de aquellos que se deriven del seguimiento y validación de los documentos generados en virtud de la aplicación del Mecanismo no Judicial de Contribución a la Verdad y Memoria Histórica - Ley 1424 del 2010.</t>
  </si>
  <si>
    <t>https://www.secop.gov.co/CO1ContractsManagement/Tendering/ProcurementContractEdit/View?docUniqueIdentifier=CO1.PCCNTR.4797835&amp;awardUniqueIdentifier=&amp;buyerDossierUniqueIdentifier=CO1.BDOS.4204665&amp;id=2572834&amp;prevCtxUrl=https%3a%2f%2fwww.secop.gov.co%2fCO1BusinessLine%2fTendering%2fBuyerDossierWorkspace%2fIndex%3fallWords2Search%3d251-2023%26sortingState%3dLastModifiedDESC%26showAdvancedSearch%3dFalse%26showAdvancedSearchFields%3dFalse%26selectedDossier%3dCO1.BDOS.4204665%26selectedRequest%3dCO1.REQ.4302269%26&amp;prevCtxLbl=Procesos+de+la+Entidad+Estatal</t>
  </si>
  <si>
    <t>249-2023</t>
  </si>
  <si>
    <t>OSCAR DAVID ROJAS GUTIERREZ</t>
  </si>
  <si>
    <t>Prestar servicios profesionales para realizar las correcciones solicitadas por la coordinación del informe regional Montes de María y por el Comité de Investigaciones y Procesos Editoriales – CIPE, en la fase editorial del informe; así como apoyar en la estructuración e implementación de la estrategia del lanzamiento y difusión, de acuerdo con las directrices y lineamientos del CNMH.</t>
  </si>
  <si>
    <t>https://www.secop.gov.co/CO1ContractsManagement/Tendering/ProcurementContractEdit/View?docUniqueIdentifier=CO1.PCCNTR.4801624&amp;awardUniqueIdentifier=&amp;buyerDossierUniqueIdentifier=CO1.BDOS.4207942&amp;id=2575507&amp;prevCtxUrl=https%3a%2f%2fwww.secop.gov.co%2fCO1BusinessLine%2fTendering%2fBuyerDossierWorkspace%2fIndex%3fallWords2Search%3d252-2023%26sortingState%3dLastModifiedDESC%26showAdvancedSearch%3dFalse%26showAdvancedSearchFields%3dFalse%26selectedDossier%3dCO1.BDOS.4207942%26selectedRequest%3dCO1.REQ.4306311%26&amp;prevCtxLbl=Procesos+de+la+Entidad+Estatal</t>
  </si>
  <si>
    <t>250-2023</t>
  </si>
  <si>
    <t>LEIDY CATHERINE LARA GUERRERO</t>
  </si>
  <si>
    <t>https://www.secop.gov.co/CO1ContractsManagement/Tendering/ProcurementContractEdit/View?docUniqueIdentifier=CO1.PCCNTR.4800389&amp;awardUniqueIdentifier=&amp;buyerDossierUniqueIdentifier=CO1.BDOS.4207991&amp;id=2574872&amp;prevCtxUrl=https%3a%2f%2fwww.secop.gov.co%2fCO1BusinessLine%2fTendering%2fBuyerDossierWorkspace%2fIndex%3fallWords2Search%3d253-2023%26sortingState%3dLastModifiedDESC%26showAdvancedSearch%3dFalse%26showAdvancedSearchFields%3dFalse%26selectedDossier%3dCO1.BDOS.4207991%26selectedRequest%3dCO1.REQ.4306742%26&amp;prevCtxLbl=Procesos+de+la+Entidad+Estatal</t>
  </si>
  <si>
    <t>251-2023</t>
  </si>
  <si>
    <t>AURA VALERIA SAENZ MONTOYA</t>
  </si>
  <si>
    <t>Prestar servicios de apoyo a la gestión para desarrollar actividades relacionadas con el procesamiento técnico de los documentos de archivo pertenecientes a la serie documental Acuerdos de Contribución a la verdad histórica y la reparación – subserie Acuerdos de Contribución a la verdad y memoria histórica, así como de aquellos que se deriven del seguimiento y validación de los documentos generados en virtud de la aplicación del Mecanismo no Judicial de Contribución a la Verdad y Memoria Histórica - Ley 1424 del 2010.</t>
  </si>
  <si>
    <t>https://www.secop.gov.co/CO1ContractsManagement/Tendering/ProcurementContractEdit/View?docUniqueIdentifier=CO1.PCCNTR.4810398&amp;awardUniqueIdentifier=&amp;buyerDossierUniqueIdentifier=CO1.BDOS.4219995&amp;id=2581706&amp;prevCtxUrl=https%3a%2f%2fwww.secop.gov.co%2fCO1BusinessLine%2fTendering%2fBuyerDossierWorkspace%2fIndex%3fallWords2Search%3d254-2023%26sortingState%3dLastModifiedDESC%26showAdvancedSearch%3dFalse%26showAdvancedSearchFields%3dFalse%26selectedDossier%3dCO1.BDOS.4219995%26selectedRequest%3dCO1.REQ.4318842%26&amp;prevCtxLbl=Procesos+de+la+Entidad+Estatal</t>
  </si>
  <si>
    <t>252-2023</t>
  </si>
  <si>
    <t>SERVICIOS POSTALES NACIONALES SAS</t>
  </si>
  <si>
    <t>Prestar los servicios postales, de mensajería, correo y carga a nivel urbano, regional, nacional, zonas de difícil acceso y trayectos internacionales de conformidad con la normativa que rige la materia y las condiciones definidas en el anexo técnico.</t>
  </si>
  <si>
    <t>LIBERACIÓN</t>
  </si>
  <si>
    <t>https://www.secop.gov.co/CO1ContractsManagement/Tendering/ProcurementContractEdit/View?docUniqueIdentifier=CO1.PCCNTR.4811103&amp;awardUniqueIdentifier=&amp;buyerDossierUniqueIdentifier=CO1.BDOS.4220292&amp;id=2581825&amp;prevCtxUrl=https%3a%2f%2fwww.secop.gov.co%2fCO1BusinessLine%2fTendering%2fBuyerDossierWorkspace%2fIndex%3fallWords2Search%3d255-2023%26sortingState%3dLastModifiedDESC%26showAdvancedSearch%3dFalse%26showAdvancedSearchFields%3dFalse%26selectedDossier%3dCO1.BDOS.4220292%26selectedRequest%3dCO1.REQ.4318895%26&amp;prevCtxLbl=Procesos+de+la+Entidad+Estatal</t>
  </si>
  <si>
    <t>253-2023</t>
  </si>
  <si>
    <t>ANGELA FIORELA CRUZ SIACHOQUE</t>
  </si>
  <si>
    <t>Prestar los servicios profesionales en la Dirección de Archivos en aspectos relacionados con el apoyo y cuidado psicosocial para la toma y recopilación de testimonios o de quienes de manera directa contribuyan a la verdad histórica a través de este procedimiento</t>
  </si>
  <si>
    <t>https://www.secop.gov.co/CO1ContractsManagement/Tendering/ProcurementContractEdit/View?docUniqueIdentifier=CO1.PCCNTR.4815504&amp;awardUniqueIdentifier=&amp;buyerDossierUniqueIdentifier=CO1.BDOS.4222796&amp;id=2585055&amp;prevCtxUrl=https%3a%2f%2fwww.secop.gov.co%2fCO1BusinessLine%2fTendering%2fBuyerDossierWorkspace%2fIndex%3fallWords2Search%3d256-2023%26sortingState%3dLastModifiedDESC%26showAdvancedSearch%3dFalse%26showAdvancedSearchFields%3dFalse%26selectedDossier%3dCO1.BDOS.4222796%26selectedRequest%3dCO1.REQ.4321566%26&amp;prevCtxLbl=Procesos+de+la+Entidad+Estatal</t>
  </si>
  <si>
    <t>254-2023</t>
  </si>
  <si>
    <t>JUAN BAUTISTA LINARES PRIETO</t>
  </si>
  <si>
    <t>Prestar servicios de apoyo a la gestión en actividades administrativas y asistenciales del Operador Logístico ejecutado por la DCMH y Transversales</t>
  </si>
  <si>
    <t>https://www.secop.gov.co/CO1ContractsManagement/Tendering/ProcurementContractEdit/View?docUniqueIdentifier=CO1.PCCNTR.4815053&amp;awardUniqueIdentifier=&amp;buyerDossierUniqueIdentifier=CO1.BDOS.4226622&amp;id=2584862&amp;prevCtxUrl=https%3a%2f%2fwww.secop.gov.co%2fCO1BusinessLine%2fTendering%2fBuyerDossierWorkspace%2fIndex%3fallWords2Search%3d257-2023%26sortingState%3dLastModifiedDESC%26showAdvancedSearch%3dFalse%26showAdvancedSearchFields%3dFalse%26selectedDossier%3dCO1.BDOS.4226622%26selectedRequest%3dCO1.REQ.4325342%26&amp;prevCtxLbl=Procesos+de+la+Entidad+Estatal</t>
  </si>
  <si>
    <t>255-2023</t>
  </si>
  <si>
    <t>ANGELA LILIANA OLAYA CASTRO</t>
  </si>
  <si>
    <t>https://www.secop.gov.co/CO1ContractsManagement/Tendering/ProcurementContractEdit/View?docUniqueIdentifier=CO1.PCCNTR.4815346&amp;awardUniqueIdentifier=&amp;buyerDossierUniqueIdentifier=CO1.BDOS.4226586&amp;id=2584929&amp;prevCtxUrl=https%3a%2f%2fwww.secop.gov.co%2fCO1BusinessLine%2fTendering%2fBuyerDossierWorkspace%2fIndex%3fallWords2Search%3d258-2023%26sortingState%3dLastModifiedDESC%26showAdvancedSearch%3dFalse%26showAdvancedSearchFields%3dFalse%26selectedDossier%3dCO1.BDOS.4226586%26selectedRequest%3dCO1.REQ.4325526%26&amp;prevCtxLbl=Procesos+de+la+Entidad+Estatal</t>
  </si>
  <si>
    <t>256-2023</t>
  </si>
  <si>
    <t>JOEL SAIR MARTIN PEREZ</t>
  </si>
  <si>
    <t>Prestar servicios profesionales para apoyar las actividades relacionadas con la identificación, estructuración, implementación y seguimiento de los lineamientos conceptuales, metodológicos y de acción para la articulación del enfoque diferencial de género en la construcción, apropiación social y divulgación de la memoria histórica en la vigencia 2023 del CNMH.</t>
  </si>
  <si>
    <t>https://www.secop.gov.co/CO1ContractsManagement/Tendering/ProcurementContractEdit/View?docUniqueIdentifier=CO1.PCCNTR.4815389&amp;awardUniqueIdentifier=&amp;buyerDossierUniqueIdentifier=CO1.BDOS.4227219&amp;id=2585183&amp;prevCtxUrl=https%3a%2f%2fwww.secop.gov.co%2fCO1BusinessLine%2fTendering%2fBuyerDossierWorkspace%2fIndex%3fallWords2Search%3d259-2023%26sortingState%3dLastModifiedDESC%26showAdvancedSearch%3dFalse%26showAdvancedSearchFields%3dFalse%26selectedDossier%3dCO1.BDOS.4227219%26selectedRequest%3dCO1.REQ.4326021%26&amp;prevCtxLbl=Procesos+de+la+Entidad+Estatal</t>
  </si>
  <si>
    <t>257-2023</t>
  </si>
  <si>
    <t>JEIMY JAZMIN PRIETO PRIETO</t>
  </si>
  <si>
    <t>Prestar servicios profesionales para el seguimiento administrativo, operativo, y de planeación, monitoreo y evaluación (PME) de las acciones estratégicas de la DCMH, que permitan el cumplimiento de los objetivos y las metas propuestas</t>
  </si>
  <si>
    <t>https://www.secop.gov.co/CO1ContractsManagement/Tendering/ProcurementContractEdit/View?docUniqueIdentifier=CO1.PCCNTR.4819320&amp;awardUniqueIdentifier=&amp;buyerDossierUniqueIdentifier=CO1.BDOS.4231773&amp;id=2587512&amp;prevCtxUrl=https%3a%2f%2fwww.secop.gov.co%2fCO1BusinessLine%2fTendering%2fBuyerDossierWorkspace%2fIndex%3fallWords2Search%3d260-2023%26sortingState%3dLastModifiedDESC%26showAdvancedSearch%3dFalse%26showAdvancedSearchFields%3dFalse%26selectedDossier%3dCO1.BDOS.4231773%26selectedRequest%3dCO1.REQ.4330663%26&amp;prevCtxLbl=Procesos+de+la+Entidad+Estatal</t>
  </si>
  <si>
    <t>258-2023</t>
  </si>
  <si>
    <t>CARLOS ALBERTO GONZALEZ BUITRAGO</t>
  </si>
  <si>
    <t>Prestar servicios profesionales de asistencia museológica para la revisión, conceptualización y actualización del Plan museológico y de sus programas derivados, considerando las dimensiones física, territorial y virtual del Museo de Memoria y la requerida en acciones territoriales a partir de la articulación con otros equipos de la Dirección de Museo; así como para la estructuración de la estrategia de implementación de los mismos.</t>
  </si>
  <si>
    <t>https://www.secop.gov.co/CO1ContractsManagement/Tendering/ProcurementContractEdit/View?docUniqueIdentifier=CO1.PCCNTR.4825292&amp;awardUniqueIdentifier=&amp;buyerDossierUniqueIdentifier=CO1.BDOS.4235078&amp;id=2592409&amp;prevCtxUrl=https%3a%2f%2fwww.secop.gov.co%2fCO1BusinessLine%2fTendering%2fBuyerDossierWorkspace%2fIndex%3fallWords2Search%3d261-2023%26sortingState%3dLastModifiedDESC%26showAdvancedSearch%3dFalse%26showAdvancedSearchFields%3dFalse%26selectedDossier%3dCO1.BDOS.4235078%26selectedRequest%3dCO1.REQ.4338297%26&amp;prevCtxLbl=Procesos+de+la+Entidad+Estatal</t>
  </si>
  <si>
    <t>259-2023</t>
  </si>
  <si>
    <t>LUDIVIA SERRATO MARTINEZ</t>
  </si>
  <si>
    <t>Prestar servicios profesionales para apoyar las actividades relacionadas con la identificación, estructuración, implementación y seguimiento de los lineamientos conceptuales, metodológicos y de acción para la articulación del enfoque diferencial de curso de vida, en la construcción, apropiación social y divulgación de la memoria histórica en la vigencia 2023 del CNMH</t>
  </si>
  <si>
    <t>https://www.secop.gov.co/CO1ContractsManagement/Tendering/ProcurementContractEdit/View?docUniqueIdentifier=CO1.PCCNTR.4825556&amp;awardUniqueIdentifier=&amp;buyerDossierUniqueIdentifier=CO1.BDOS.4238494&amp;id=2592014&amp;prevCtxUrl=https%3a%2f%2fwww.secop.gov.co%2fCO1BusinessLine%2fTendering%2fBuyerDossierWorkspace%2fIndex%3fallWords2Search%3d262-2023%26sortingState%3dLastModifiedDESC%26showAdvancedSearch%3dFalse%26showAdvancedSearchFields%3dFalse%26selectedDossier%3dCO1.BDOS.4238494%26selectedRequest%3dCO1.REQ.4337929%26&amp;prevCtxLbl=Procesos+de+la+Entidad+Estatal</t>
  </si>
  <si>
    <t>KAREN LISETH DIAZ ORTIZ</t>
  </si>
  <si>
    <t>260-2023</t>
  </si>
  <si>
    <t>ANGELA MARIA ERASO MESA</t>
  </si>
  <si>
    <t>Prestar servicios profesionales para apoyar la actualización de la política de colecciones a partir de las necesidades derivadas de la dimensión territorial y virtual del museo- lugar de memoria –colaboratorio de memoria.</t>
  </si>
  <si>
    <t>https://www.secop.gov.co/CO1ContractsManagement/Tendering/ProcurementContractEdit/View?docUniqueIdentifier=CO1.PCCNTR.4831826&amp;awardUniqueIdentifier=&amp;buyerDossierUniqueIdentifier=CO1.BDOS.4246359&amp;id=2596686&amp;prevCtxUrl=https%3a%2f%2fwww.secop.gov.co%2fCO1BusinessLine%2fTendering%2fBuyerDossierWorkspace%2fIndex%3fallWords2Search%3d264-2023%26sortingState%3dLastModifiedDESC%26showAdvancedSearch%3dFalse%26showAdvancedSearchFields%3dFalse%26selectedDossier%3dCO1.BDOS.4246359%26selectedRequest%3dCO1.REQ.4345567%26&amp;prevCtxLbl=Procesos+de+la+Entidad+Estatal</t>
  </si>
  <si>
    <t>261-2023</t>
  </si>
  <si>
    <t>EDGAR HERNAN LARA GARCIA</t>
  </si>
  <si>
    <t>Prestar servicios profesionales de agroecología y agricultura urbana con el fin de presentar propuestas sostenibles y sustentables de intervención en el espacio público, en el edificio del Museo y en los lugares de memoria a nivel territorial para garantizar la construcción de memoria a través de la naturaleza</t>
  </si>
  <si>
    <t>https://www.secop.gov.co/CO1ContractsManagement/Tendering/ProcurementContractEdit/View?docUniqueIdentifier=CO1.PCCNTR.4832426&amp;awardUniqueIdentifier=&amp;buyerDossierUniqueIdentifier=CO1.BDOS.4247426&amp;id=2597149&amp;prevCtxUrl=https%3a%2f%2fwww.secop.gov.co%2fCO1BusinessLine%2fTendering%2fBuyerDossierWorkspace%2fIndex%3fallWords2Search%3d265-2023%26sortingState%3dLastModifiedDESC%26showAdvancedSearch%3dFalse%26showAdvancedSearchFields%3dFalse%26selectedDossier%3dCO1.BDOS.4247426%26selectedRequest%3dCO1.REQ.4346441%26&amp;prevCtxLbl=Procesos+de+la+Entidad+Estatal</t>
  </si>
  <si>
    <t>262-2023</t>
  </si>
  <si>
    <t>CATHERINE ESPERANZA ROMERO CRISTANCHO</t>
  </si>
  <si>
    <t>Prestar los servicios profesionales para la ejecución de las actividades relacionadas con la caracterización de estado actual, así como con la difusión y socialización de la Política Pública de Archivos de Derechos Humanos, Memoria Histórica y Conflicto Armado, en el marco de las funciones misionales otorgadas a la Dirección de Archivos de los Derechos Humanos.</t>
  </si>
  <si>
    <t>https://www.secop.gov.co/CO1ContractsManagement/Tendering/ProcurementContractEdit/View?docUniqueIdentifier=CO1.PCCNTR.4832314&amp;awardUniqueIdentifier=&amp;buyerDossierUniqueIdentifier=CO1.BDOS.4246836&amp;id=2596861&amp;prevCtxUrl=https%3a%2f%2fwww.secop.gov.co%2fCO1BusinessLine%2fTendering%2fBuyerDossierWorkspace%2fIndex%3fallWords2Search%3d266-2023%26sortingState%3dLastModifiedDESC%26showAdvancedSearch%3dFalse%26showAdvancedSearchFields%3dFalse%26selectedDossier%3dCO1.BDOS.4246836%26selectedRequest%3dCO1.REQ.4346121%26&amp;prevCtxLbl=Procesos+de+la+Entidad+Estatal</t>
  </si>
  <si>
    <t>263-2023</t>
  </si>
  <si>
    <t>ANDRES SANTIAGO LOZANO CASTRO</t>
  </si>
  <si>
    <t>Prestar sus servicios profesionales para apoyar la edición, preproducción y producción de los contenidos sonoros e interpretaciones resultantes, para ser destinadas por la entidad para su publicación y distribución en cualquier forma de fijación, inclusión, transmisión, disposición o acceso que pueda realizarse a través de medios analógicos, digitales o de cualquier sistema</t>
  </si>
  <si>
    <t>https://www.secop.gov.co/CO1ContractsManagement/Tendering/ProcurementContractEdit/View?docUniqueIdentifier=CO1.PCCNTR.4832277&amp;awardUniqueIdentifier=&amp;buyerDossierUniqueIdentifier=CO1.BDOS.4246899&amp;id=2597093&amp;prevCtxUrl=https%3a%2f%2fwww.secop.gov.co%2fCO1BusinessLine%2fTendering%2fBuyerDossierWorkspace%2fIndex%3fallWords2Search%3d267-2023%26sortingState%3dLastModifiedDESC%26showAdvancedSearch%3dFalse%26showAdvancedSearchFields%3dFalse%26selectedDossier%3dCO1.BDOS.4246899%26selectedRequest%3dCO1.REQ.4345990%26&amp;prevCtxLbl=Procesos+de+la+Entidad+Estatal</t>
  </si>
  <si>
    <t>264-2023</t>
  </si>
  <si>
    <t>CAROLINA ANDREA BECERRA HERNÁNDEZ</t>
  </si>
  <si>
    <t>Prestar servicios técnicos para el desarrollo de actividades operativas y administrativas tendientes al seguimiento, consolidación, análisis de documentos, atención de requerimientos internos o externos, así como las actividades asociadas a la gestión eficiente de la política de archivos de la información, en el contexto de las actividades a cargo de la Estrategia Nación Territorio y SubEstrategia de Participación de Víctimas para la vigencia 2023</t>
  </si>
  <si>
    <t>265-2023</t>
  </si>
  <si>
    <t>LIZETH KATHERINE SANABRIA ORTIZ</t>
  </si>
  <si>
    <t>Prestar servicios profesionales de manera autónoma e independiente para llevar a cabo actividades relacionadas con la visualización y comunicación de datos de informes, Iniciativas de Memoria Histórica, actividades relacionadas con la misionalidad del CNMH y toda la información considerada compleja y detallada, con el objeto de que sean fácilmente digeribles para la comunidad a la que va dirigida, en un formato visual.</t>
  </si>
  <si>
    <t>https://www.secop.gov.co/CO1ContractsManagement/Tendering/ProcurementContractEdit/View?docUniqueIdentifier=CO1.PCCNTR.4838217&amp;awardUniqueIdentifier=&amp;buyerDossierUniqueIdentifier=CO1.BDOS.4254446&amp;id=2600397&amp;prevCtxUrl=https%3a%2f%2fwww.secop.gov.co%2fCO1BusinessLine%2fTendering%2fBuyerDossierWorkspace%2fIndex%3fallWords2Search%3d270-2023%26sortingState%3dLastModifiedDESC%26showAdvancedSearch%3dFalse%26showAdvancedSearchFields%3dFalse%26selectedDossier%3dCO1.BDOS.4254446%26selectedRequest%3dCO1.REQ.4353819%26&amp;prevCtxLbl=Procesos+de+la+Entidad+Estatal</t>
  </si>
  <si>
    <t>266-2023</t>
  </si>
  <si>
    <t>NATALIA ESCOBAR SABOGAL</t>
  </si>
  <si>
    <t>Prestar servicios profesionales para apoyar la articulación de la estrategia de pedagogía con las diversas dependencias del CNMH para la definición e implementación de metodologías, procesos pedagógicos y de sistematización que contribuyan a la apropiación social de las memorias.</t>
  </si>
  <si>
    <t>https://www.secop.gov.co/CO1ContractsManagement/Tendering/ProcurementContractEdit/View?docUniqueIdentifier=CO1.PCCNTR.4838270&amp;awardUniqueIdentifier=&amp;buyerDossierUniqueIdentifier=CO1.BDOS.4254753&amp;id=2600662&amp;prevCtxUrl=https%3a%2f%2fwww.secop.gov.co%2fCO1BusinessLine%2fTendering%2fBuyerDossierWorkspace%2fIndex%3fallWords2Search%3d271-2023%26sortingState%3dLastModifiedDESC%26showAdvancedSearch%3dFalse%26showAdvancedSearchFields%3dFalse%26selectedDossier%3dCO1.BDOS.4254753%26selectedRequest%3dCO1.REQ.4354321%26&amp;prevCtxLbl=Procesos+de+la+Entidad+Estatal</t>
  </si>
  <si>
    <t>TATIANA DEL PILAR DUEÑAS GUTIERREZ</t>
  </si>
  <si>
    <t>267-2023</t>
  </si>
  <si>
    <t>PAOLA ALEXANDRA CAMARGO GONZALEZ</t>
  </si>
  <si>
    <t>Prestar servicios profesionales de asistencia técnica especializada para la revisión e implementación (teórica, metodológica y práctica) de los lineamientos propuestos para el desarrollo de una pedagogía para la apropiación social y la no repetición en cumplimiento de losindicadores 2023 del CNMH; de manera particular, de la estrategia de pedagogía, memoria y paz con comunidades, organizaciones e instituciones sociales</t>
  </si>
  <si>
    <t>https://www.secop.gov.co/CO1ContractsManagement/Tendering/ProcurementContractEdit/View?docUniqueIdentifier=CO1.PCCNTR.4838166&amp;awardUniqueIdentifier=&amp;buyerDossierUniqueIdentifier=CO1.BDOS.4254659&amp;id=2600587&amp;prevCtxUrl=https%3a%2f%2fwww.secop.gov.co%2fCO1BusinessLine%2fTendering%2fBuyerDossierWorkspace%2fIndex%3fallWords2Search%3d273-2023%26sortingState%3dLastModifiedDESC%26showAdvancedSearch%3dFalse%26showAdvancedSearchFields%3dFalse%26selectedDossier%3dCO1.BDOS.4254659%26selectedRequest%3dCO1.REQ.4353993%26&amp;prevCtxLbl=Procesos+de+la+Entidad+Estatal</t>
  </si>
  <si>
    <t>268-2023</t>
  </si>
  <si>
    <t>KEVIN JAVIER FONSECA LAVERDE</t>
  </si>
  <si>
    <t>Prestar servicios profesionales para apoyar la estructuración e implementación de metodologías y didácticas de las actividades de la estrategia de pedagogía del CNMH, durante la vigencia 2023; en particular de aquellas adelantadas con comunidades, organizaciones e instituciones sociales, así como con los actores involucrados en los procesos restaurativos de la justicia transicional</t>
  </si>
  <si>
    <t>https://www.secop.gov.co/CO1ContractsManagement/Tendering/ProcurementContractEdit/View?docUniqueIdentifier=CO1.PCCNTR.4838431&amp;awardUniqueIdentifier=&amp;buyerDossierUniqueIdentifier=CO1.BDOS.4255039&amp;id=2600755&amp;prevCtxUrl=https%3a%2f%2fwww.secop.gov.co%2fCO1BusinessLine%2fTendering%2fBuyerDossierWorkspace%2fIndex%3fallWords2Search%3d274-2023%26sortingState%3dLastModifiedDESC%26showAdvancedSearch%3dFalse%26showAdvancedSearchFields%3dFalse%26selectedDossier%3dCO1.BDOS.4255039%26selectedRequest%3dCO1.REQ.4354462%26&amp;prevCtxLbl=Procesos+de+la+Entidad+Estatal</t>
  </si>
  <si>
    <t>269-2023</t>
  </si>
  <si>
    <t>ALIANZA PUBLICA PARA ELDESARROLLO INTEGRAL - ALDESARROLLO</t>
  </si>
  <si>
    <t>Prestar el servicio de apoyo logístico necesario para la organización y realización de eventos institucionales, así como, el servicio de central y/o agencia de medios para el desarrollo de acciones de comunicación estratégica y tácticas definidas por la entidad para la divulgación de sus actividades misionales, para el centro nacional de memoria histórica</t>
  </si>
  <si>
    <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t>
  </si>
  <si>
    <t>270-2023</t>
  </si>
  <si>
    <t>DIANA CAMILA ORJUELA VILLANUEVA</t>
  </si>
  <si>
    <t>Prestar servicios profesionales para llevar a cabo actividades relacionadas con identificación, caracterización, elaboración de propuestas para la estructuración de la estrategia de transversalización y territorialización; así como, generar acciones que permitan la transferencia de conocimiento a los colaboradores que conforman los equipos de trabajo, relacionados con la ejecución de la Estrategia Nación Territorio y Sub Estrategia de Participación de Víctimas, apoyando las acciones de coordinación de lasmismas.</t>
  </si>
  <si>
    <t>https://www.secop.gov.co/CO1ContractsManagement/Tendering/ProcurementContractEdit/View?docUniqueIdentifier=CO1.PCCNTR.4851538&amp;awardUniqueIdentifier=&amp;buyerDossierUniqueIdentifier=CO1.BDOS.4273437&amp;id=2607350&amp;prevCtxUrl=https%3a%2f%2fwww.secop.gov.co%2fCO1BusinessLine%2fTendering%2fBuyerDossierWorkspace%2fIndex%3fallWords2Search%3d276-2023%26sortingState%3dLastModifiedDESC%26showAdvancedSearch%3dFalse%26showAdvancedSearchFields%3dFalse%26selectedDossier%3dCO1.BDOS.4273437%26selectedRequest%3dCO1.REQ.4372477%26&amp;prevCtxLbl=Procesos+de+la+Entidad+Estatal</t>
  </si>
  <si>
    <t>271-2023</t>
  </si>
  <si>
    <t>MARIA LORENA NIÑO QUIROGA</t>
  </si>
  <si>
    <t>Prestar servicios profesionales para desarrollar actividades relacionadas con la implementación, seguimiento, acompañamiento y mejora a los procesos transversales requeridos por la Dirección Administrativa y Financiera en especial las relacionadas con Tecnología, Información yComunicaciones en la vigencia 2023</t>
  </si>
  <si>
    <t>272-2023</t>
  </si>
  <si>
    <t>DARIEL JAIVER FAJARDO ACERO</t>
  </si>
  <si>
    <t>Prestar servicios de apoyo a la gestión para realizar actividades de identificación, revisión, análisis y sistematización de información relacionada con hechos violentos acontecidos en los orígenes dela violencia en Colombia que permitan alimentar el Sistema de Información de Eventos de Violencia del Conflicto Armado Colombiano (SIEVCAC) del Observatorio de Memoria y Conflicto OMC; así como, aportar insumos para la construcción del informe “Causas del conflicto armado interno”; de acuerdo con la normatividad vigente y las políticas institucionales establecidas por el CNMH para la vigencia 2023.</t>
  </si>
  <si>
    <t>273-2023</t>
  </si>
  <si>
    <t>SANTIAGO GALLEGO FRANCO</t>
  </si>
  <si>
    <t>Prestar servicios profesionales de manera autónoma e independiente para realizar la corrección de estilo y edición de los documentos resultantes para la elaboración de los materiales que acompañan al plan editorial del CNMH.</t>
  </si>
  <si>
    <t>https://community.secop.gov.co/Public/Tendering/OpportunityDetail/Index?noticeUID=CO1.NTC.4275048&amp;isFromPublicArea=True&amp;isModal=False</t>
  </si>
  <si>
    <t>274-2023</t>
  </si>
  <si>
    <t>LIZETH JOHANA PIZA LONDOÑO</t>
  </si>
  <si>
    <t>Prestar servicios profesionales para la producción y articulación con los equipos regionalespara la difusión del CNMH en territorio, sobre lugares de memoria.</t>
  </si>
  <si>
    <t>https://community.secop.gov.co/Public/Tendering/OpportunityDetail/Index?noticeUID=CO1.NTC.4276175&amp;isFromPublicArea=True&amp;isModal=False</t>
  </si>
  <si>
    <t>275-2023</t>
  </si>
  <si>
    <t>WILLIAN ALEJANDRO GAMBOA</t>
  </si>
  <si>
    <t>Prestar servicios profesionales para asistir de manera especializada a la Dirección General del CNMH, en la identificación, delimitación, categorización, conceptualización, investigación y dinamización deespacios físicos y de acervos Patrimoniales necesarios para la estructuración y puesta en marcha de una política pública de lugares y sitios de memoria, con el propósito de garantizar el derecho a lamemoria en el territorio nacional, convirtiéndolos en colaboratorios, donde la memoria sea objeto de acción creativa por parte de sus actores.</t>
  </si>
  <si>
    <t>https://community.secop.gov.co/Public/Tendering/OpportunityDetail/Index?noticeUID=CO1.NTC.4280729&amp;isFromPublicArea=True&amp;isModal=False</t>
  </si>
  <si>
    <t>276-2023</t>
  </si>
  <si>
    <t>DIGYPSY JORGE SUÁREZ</t>
  </si>
  <si>
    <t>Prestar servicios profesionales de diseño industrial y grafico para estructurar e implementar el componente de diseño museográfico con relación a la curaduría e implementación de proyectos expositivos del Museo - lugar de memoria- colaboratorio de las memorias para la vigencia 2023.</t>
  </si>
  <si>
    <t>https://community.secop.gov.co/Public/Tendering/OpportunityDetail/Index?noticeUID=CO1.NTC.4280976&amp;isFromPublicArea=True&amp;isModal=False</t>
  </si>
  <si>
    <t>277-2023</t>
  </si>
  <si>
    <t>VIVIAN XIMENA NOVA ORTIZ</t>
  </si>
  <si>
    <t>Prestar servicios profesionales de manera autónoma e independiente para apoyar al líder de la estrategia de comunicaciones del CNMH en la creación, implementación, monitorización de resultados, análisis de tendencias, curación de contenido y en general comunicación con la audiencia de las estrategias digitales para redes sociales en el contexto digital, planeación y publicación de contenidos.</t>
  </si>
  <si>
    <t>https://community.secop.gov.co/Public/Tendering/OpportunityDetail/Index?noticeUID=CO1.NTC.4281402&amp;isFromPublicArea=True&amp;isModal=False</t>
  </si>
  <si>
    <t>278-2023</t>
  </si>
  <si>
    <t>PAOLA VALDIVIESO RUIZ</t>
  </si>
  <si>
    <t>Prestar servicios profesionales de soporte comunicacional y operacional para apoyar la implementación de las acciones culturales del CNMH propias y de terceros, cuando se requiera por parte de la entidad para el Proyecto de Inversión: Divulgación de Acciones de Memoria Histórica a Nivel Nacional y las demás dependencias del CNMH.</t>
  </si>
  <si>
    <t>https://community.secop.gov.co/Public/Tendering/OpportunityDetail/Index?noticeUID=CO1.NTC.4232426&amp;isFromPublicArea=True&amp;isModal=False</t>
  </si>
  <si>
    <t>279-2023</t>
  </si>
  <si>
    <t>NICOLAS DAVID RAMIREZ GOMEZ</t>
  </si>
  <si>
    <t>Prestar servicios profesionales de manera autónoma e independiente con la finalidad de apoyar a la Dirección Técnica de Museo en aspectos jurídicos relacionados con la gestión territorial para la estructuración y puesta en marcha de la estrategia de territorialización del Centro Nacional de Memoria Histórica.</t>
  </si>
  <si>
    <t>https://community.secop.gov.co/Public/Tendering/OpportunityDetail/Index?noticeUID=CO1.NTC.4291037&amp;isFromPublicArea=True&amp;isModal=False</t>
  </si>
  <si>
    <t>280-2023</t>
  </si>
  <si>
    <t>001</t>
  </si>
  <si>
    <t>CAMERFIRMA COLOMBIA S.A.S.</t>
  </si>
  <si>
    <t>Contratar el servicio de envíos por correos electrónicos certificados con estampa cronológica mediante licencia de uso de hasta 10.000 envíos para integrar el servicio al software de gestión documental del CNMH</t>
  </si>
  <si>
    <t>https://community.secop.gov.co/Public/Tendering/OpportunityDetail/Index?noticeUID=CO1.NTC.4296502&amp;isFromPublicArea=True&amp;isModal=False</t>
  </si>
  <si>
    <t>281-2023</t>
  </si>
  <si>
    <t>JHON HELMITT LEON SANDOVAL</t>
  </si>
  <si>
    <t>Prestar los servicios profesionales para llevar a cabo las acciones que permitan la actualización permanente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</si>
  <si>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https://community.secop.gov.co/Public/Tendering/OpportunityDetail/Index?noticeUID=CO1.NTC.4295860&amp;isFromPublicArea=True&amp;isModal=False</t>
  </si>
  <si>
    <t>282-2023</t>
  </si>
  <si>
    <t>JUAN DAVID CACERES MONTOYA</t>
  </si>
  <si>
    <t>Prestar servicios profesionales de manera autónoma e independiente para brindar asistencia técnica a la Dirección de Museo en la elaboración y desarrollo de una metodología didáctica (diseño y prototipado de dispositivo didáctico viajero) para la estrategia de pedagogía del museolugar dememoria-colaboratorio de las memorias, brindando especial atención al plan metodológico para el levantamiento de las Medidas cautelares sobre la exposición VTC</t>
  </si>
  <si>
    <t>https://www.colombiacompra.gov.co/tienda-virtual-del-estado-colombiano/ordenes-compra/107660</t>
  </si>
  <si>
    <t>283-2023</t>
  </si>
  <si>
    <t>LINA MARIA GARZON ARDILA</t>
  </si>
  <si>
    <t>Prestar servicios profesionales a la Dirección Técnica de Museo del CNMH para garantizar el trabajo social con las víctimas participantes de la exposición “Voces para Transformar a Colombia”, buscando su participación como gestores de la exposición, a través de la atención directa, la pedagogía, los procesos de mediación con la entidad y la prevención del daño.</t>
  </si>
  <si>
    <t>https://community.secop.gov.co/Public/Tendering/OpportunityDetail/Index?noticeUID=CO1.NTC.4304373&amp;isFromPublicArea=True&amp;isModal=False</t>
  </si>
  <si>
    <t>284-2023</t>
  </si>
  <si>
    <t>ESRI COLOMBIA SAS</t>
  </si>
  <si>
    <t>Contratar el mantenimiento del software Arcgis, de conformidad con lo dispuesto en el Instrumento de Agregación por Demanda para la adquisición de Software por el Catálogo CCE139-IAD-2020, # Proceso CCE-116-IAD-2020 de Colombia Compra Eficiente, celebrado entre Colombia Compra Eficiente y Esri Colombia S.A.S, como también las especificaciones técnicas de la Entidad.</t>
  </si>
  <si>
    <t>COMPRAVENTA</t>
  </si>
  <si>
    <t>285-2023</t>
  </si>
  <si>
    <t>JEIMMY ALEIDER OROZCO CELIS</t>
  </si>
  <si>
    <t>Prestar servicios profesionales para la identificación, elaboración, análisis e instrumentalización de documentos técnicos que permitan la integración de las dimensiones y plataformas con las que concibe y opera el Museo de Memoria para la vigencia 2023, para la reformulación de la estrategia integral de acompañamiento psicosocial del CNMH en especial atendiendo las acciones dirigidas al Museo-lugar de memoria- colaboratorio de las memorias; así como, llevar a cabo actividades para la ejecución del Plan Integral para el levantamiento de las medidas cautelares de la exposición VTC, desde el enfoque psicosocial.</t>
  </si>
  <si>
    <t>https://community.secop.gov.co/Public/Tendering/OpportunityDetail/Index?noticeUID=CO1.NTC.4319167&amp;isFromPublicArea=True&amp;isModal=False</t>
  </si>
  <si>
    <t>286-2023</t>
  </si>
  <si>
    <t>PABLO FELIPE CORRALES ORTIZ</t>
  </si>
  <si>
    <t>Prestar servicios profesionales al CNMH para apoyar la gestión, estructuración y seguimiento de proyectos de cooperación internacional con actores bilaterales y multilaterales, incluyendo las agencias del sistema de Naciones Unidas, así como de actores del sur global y alianzas estratégicas con el fin de que las direcciones misionales y demás oficinas asesoras de la entidad puedan acompañar técnicamente a organizaciones de víctimas y defensoras de derechos de las víctimas en procesos participativos de memoria histórica que lideran en sus territorios, en pro del cumplimiento de las metas propuestas dentro del proyecto de inversión “Fortalecimiento de procesos de Memoria Histórica a nivel Nacional”</t>
  </si>
  <si>
    <t>https://community.secop.gov.co/Public/Tendering/OpportunityDetail/Index?noticeUID=CO1.NTC.4324497&amp;isFromPublicArea=True&amp;isModal=False</t>
  </si>
  <si>
    <t>JENNY ZULEYMA GAVIRIA CUEVAS</t>
  </si>
  <si>
    <t>287-2023</t>
  </si>
  <si>
    <t>JHON FREDY PINILLA PALACIOS</t>
  </si>
  <si>
    <t>Prestar servicios de apoyo durante la vigencia 2023, para la organización y levantamiento del inventario de la documentación digital correspondiente al archivo de las acciones asociadas al conflicto armado vivido en Bojayá, de acuerdo con las diferentes características que presente.</t>
  </si>
  <si>
    <t>BOJAYA</t>
  </si>
  <si>
    <t>https://community.secop.gov.co/Public/Tendering/OpportunityDetail/Index?noticeUID=CO1.NTC.4326575&amp;isFromPublicArea=True&amp;isModal=False</t>
  </si>
  <si>
    <t>288-2023</t>
  </si>
  <si>
    <t>JHON FREDIS VELASQUEZ MOSQUERA</t>
  </si>
  <si>
    <t>https://community.secop.gov.co/Public/Tendering/OpportunityDetail/Index?noticeUID=CO1.NTC.4331081&amp;isFromPublicArea=True&amp;isModal=False</t>
  </si>
  <si>
    <t>289-2023</t>
  </si>
  <si>
    <t>WILLIAM HERNANDO MANCERA SÁNCHEZ</t>
  </si>
  <si>
    <t>Prestar servicios profesionales, para apoyar la articulación e implementación de las metodologías de memoria dispuestas para la elaboración del informe de investigación sobre el ELN; así como las acciones dirigidas para adelantar el proceso editorial, como lo son la estructuración e implementación de la estrategia del lanzamiento y difusión de los informes requeridos por la Dirección Técnica, para la vigencia 2023, atendiendo la normatividad vigente y las políticas institucionales establecidas por el CNMH.</t>
  </si>
  <si>
    <t>https://community.secop.gov.co/Public/Tendering/OpportunityDetail/Index?noticeUID=CO1.NTC.4332807&amp;isFromPublicArea=True&amp;isModal=False</t>
  </si>
  <si>
    <t>290-2023</t>
  </si>
  <si>
    <t>MARVIN ANIBAL PRATO GUERRA</t>
  </si>
  <si>
    <t>Prestar servicios profesionales para llevar a cabo actividades relacionadas con la asistencia técnica en materia ambiental para la caracterización, actualización, seguimiento e implementación de las acciones requeridas para la vigencia 2023, relacionadas con los instrumentos adoptados por el CNMH para la adecuada aplicación del Sistema de Gestión Ambiental en todos sus componentes.</t>
  </si>
  <si>
    <t>https://community.secop.gov.co/Public/Tendering/OpportunityDetail/Index?noticeUID=CO1.NTC.4332689&amp;isFromPublicArea=True&amp;isModal=False</t>
  </si>
  <si>
    <t>291-2023</t>
  </si>
  <si>
    <t>CLARA PIEDAD JIMENEZ HINESTROSA</t>
  </si>
  <si>
    <t>Prestar servicios profesionales para apoyar el análisis, identificación, conceptualización y caracterización de las memorias construidas alrededor del conocimiento, experiencia y saberes en cocinas tradicionales en Bogotá y otros lugares del país (con un énfasis en la tradición afrodescendiente para esta primera fase piloto); así como, generar los documentos técnicos que permitan la construcción e implementación de la programación educativa y cultural de la Dirección de Museo de Memoria, que permita incorporar acervos materiales e inmateriales a la exposición Voces para Transformar a Colombia, y demás exposiciones, garantizando la participación de las víctimas del conflicto armado</t>
  </si>
  <si>
    <t>https://community.secop.gov.co/Public/Tendering/OpportunityDetail/Index?noticeUID=CO1.NTC.4342503&amp;isFromPublicArea=True&amp;isModal=False</t>
  </si>
  <si>
    <t>292-2023</t>
  </si>
  <si>
    <t>MAY XUE OSPINA POSSE</t>
  </si>
  <si>
    <t>Prestar servicios profesionales para llevar a cabo la revisión de los resultados de la caracterización de los insumos y documentos existentes identificados en las bases de datos y archivos de la Dirección del Museo de Memoria con el fin de acoger, modificar y/o replantear las propuestas trabajadas hasta la fecha del Guion Museológico/General del lugar de Memoria Museo de Memoria Histórica y presentar propuesta metodológica de actualización, a partir del documento técnico MNM-LN-001 de 2017.</t>
  </si>
  <si>
    <t>https://community.secop.gov.co/Public/Tendering/OpportunityDetail/Index?noticeUID=CO1.NTC.4282794&amp;isFromPublicArea=True&amp;isModal=False</t>
  </si>
  <si>
    <t>293-2023</t>
  </si>
  <si>
    <t>JENNIFER PUERTO LOZADA</t>
  </si>
  <si>
    <t>Prestar servicios de apoyo a la gestión para realizar actividades de identificación, revisión, análisis y sistematización de información relacionada con hechos violentos acontecidos en los orígenes de la violencia en Colombia que permitan alimentar el Sistema de Información de Eventos de Violencia del Conflicto Armado Colombiano (SIEVCAC) del Observatorio de Memoria y Conflicto OMC; así como, aportar insumos para la construcción del informe “Causas del conflicto armado interno”; de acuerdo con la normatividad vigente y las políticas institucionales establecidas por el CNMH para la vigencia 2023.</t>
  </si>
  <si>
    <t>https://community.secop.gov.co/Public/Tendering/OpportunityDetail/Index?noticeUID=CO1.NTC.4352270&amp;isFromPublicArea=True&amp;isModal=False</t>
  </si>
  <si>
    <t>294-2023</t>
  </si>
  <si>
    <t>003</t>
  </si>
  <si>
    <t>ASEGURADORA SOLIDARIA DE COLOMBIA</t>
  </si>
  <si>
    <t>Contratar el seguro de automóviles contra todo riesgo que ampare los vehículos del parque automotor de propiedad del centro nacional de memoria histórica, que estén bajo su responsabilidad y custodia y aquellos que sean adquiridos para desarrollar las funciones inherentes a su actividad.</t>
  </si>
  <si>
    <t>https://community.secop.gov.co/Public/Tendering/OpportunityDetail/Index?noticeUID=CO1.NTC.4352252&amp;isFromPublicArea=True&amp;isModal=False</t>
  </si>
  <si>
    <t>295-2023</t>
  </si>
  <si>
    <t>LUZ HELENA CARVAJAL BAUTISTA</t>
  </si>
  <si>
    <t>Prestar servicios profesionales para la identificación, conceptualización, co-creacion y prototipado de una línea pedagógica basada en el modelo de colaboratorio que se materialice a través de una caja de herramientas de que posibilite el reconocimiento y la participación de las víctimas en el marco de acciones de trabajo colectivo a partir de la integración con las plataformas de comunicación y apropiación social, los conocimientos, prácticas y experiencias logradas en las diferentes dimensiones del MMH y en articulación con la estrategia transversal de pedagogía del CNMH</t>
  </si>
  <si>
    <t>https://www.colombiacompra.gov.co/tienda-virtual-del-estado-colombiano/ordenes-compra/108548</t>
  </si>
  <si>
    <t>296-2023</t>
  </si>
  <si>
    <t>LADY DANIELA RODRÍGUEZ PEÑA</t>
  </si>
  <si>
    <t>Prestar servicios de apoyo a la gestión para realizar actividades de identificación, revisión, análisis y sistematización de información relacionada con hechos violentos acontecidos en los orígenes de la violencia en Colombia que permitan alimentar el Sistema de Información de Eventos de Violencia del Conflicto Armado Colombiano (SIEVCAC) del Observatorio de Memoria y Conflicto OMC; así como, aportar insumos para la construcción del informe “Causas del conflicto armado interno”; de acuerdo con la normatividad vigente y las políticas institucionales establecidas por el CNMH para la vigencia 2023</t>
  </si>
  <si>
    <t>https://community.secop.gov.co/Public/Tendering/OpportunityDetail/Index?noticeUID=CO1.NTC.4353402&amp;isFromPublicArea=True&amp;isModal=False</t>
  </si>
  <si>
    <t>297-2023</t>
  </si>
  <si>
    <t>GRUPO EDS AUTOGAS S.A.S.</t>
  </si>
  <si>
    <t>Contratar el suministro de Combustible para el parque automotor del CNMH</t>
  </si>
  <si>
    <t>SUMINISTROS</t>
  </si>
  <si>
    <t>298-2023</t>
  </si>
  <si>
    <t>EDISON ESTEBAN D LEON CORTES</t>
  </si>
  <si>
    <t>Prestar servicios profesionales para el diseño y elaboración de piezas gráficas, escenarios, paisajes, personajes propios y demás elementos de ambientación digital y física que se requieran para el desarrollo de un juego de memoria y las exposiciones virtuales de la dimensión virtual del Museo de Memoria de Colombia.</t>
  </si>
  <si>
    <t>https://community.secop.gov.co/Public/Tendering/OpportunityDetail/Index?noticeUID=CO1.NTC.4290939&amp;isFromPublicArea=True&amp;isModal=False</t>
  </si>
  <si>
    <t>299-2023</t>
  </si>
  <si>
    <t>INGRID NATALIA ORTIZ HERNANDEZ</t>
  </si>
  <si>
    <t>https://community.secop.gov.co/Public/Tendering/OpportunityDetail/Index?noticeUID=CO1.NTC.4384626&amp;isFromPublicArea=True&amp;isModal=False</t>
  </si>
  <si>
    <t>300-2023</t>
  </si>
  <si>
    <t>004</t>
  </si>
  <si>
    <t>QUIRON UNIDAD MEDICA SAS</t>
  </si>
  <si>
    <t>Prestación de servicios para la realización de las evaluaciones médicas ocupacionales de ingreso, periódicas y de egreso para los colaboradores y conductores del Centro Nacional de Memoria Histórica.</t>
  </si>
  <si>
    <t>https://community.secop.gov.co/Public/Tendering/OpportunityDetail/Index?noticeUID=CO1.NTC.4385031&amp;isFromPublicArea=True&amp;isModal=False</t>
  </si>
  <si>
    <t>301-2023</t>
  </si>
  <si>
    <t>SYSMAN SAS</t>
  </si>
  <si>
    <t>Contratar el soporte, mantenimiento y la actualización de la aplicación SYSMAN del CNMH, actualización de los módulos de almacén, inventarios y devolutivos y acompañamiento para la ejecución de procesos</t>
  </si>
  <si>
    <t>https://community.secop.gov.co/Public/Tendering/OpportunityDetail/Index?noticeUID=CO1.NTC.4384763&amp;isFromPublicArea=True&amp;isModal=False</t>
  </si>
  <si>
    <t>302-2023</t>
  </si>
  <si>
    <t>MANUEL VILLA LARGACHA</t>
  </si>
  <si>
    <t>Prestar servicios profesionales para proponer intervenciones espaciales, museográficas y arquitectónicas de implementación flexible y sostenible, y ofrecer asistencia técnica para la definición de estrategias de implementación de estos espacios participativos en articulación con el equipo creativo del Museo-lugar de memoria-colaboratorio de las memorias tanto en espacios del edificio del museo en Bogotá, lugares de memoria en el país, así como en otros eventos relacionados con la misionalidad del Centro de Memoria Histórica</t>
  </si>
  <si>
    <t>https://community.secop.gov.co/Public/Tendering/OpportunityDetail/Index?noticeUID=CO1.NTC.4384993&amp;isFromPublicArea=True&amp;isModal=False</t>
  </si>
  <si>
    <t>303-2023</t>
  </si>
  <si>
    <t>CLARA MARIA BETANCUR RODRIGUEZ</t>
  </si>
  <si>
    <t>Prestar servicios profesionales para realizar actividades de identificación, documentación, actualización, revisión y solución a inconsistencias quinientos (500) casos o hechos violentos en el Sistema de Información de Eventos de Violencia del Conflicto Armado Colombiano (SIEVCAC) del Observatorio de Memoria y Conflicto (OMC).</t>
  </si>
  <si>
    <t>https://community.secop.gov.co/Public/Tendering/OpportunityDetail/Index?noticeUID=CO1.NTC.4332506&amp;isFromPublicArea=True&amp;isModal=False</t>
  </si>
  <si>
    <t>304-2023</t>
  </si>
  <si>
    <t>ROXANNE GISELLE MEDINA AGUILERA</t>
  </si>
  <si>
    <t>https://community.secop.gov.co/Public/Tendering/OpportunityDetail/Index?noticeUID=CO1.NTC.4400024&amp;isFromPublicArea=True&amp;isModal=False</t>
  </si>
  <si>
    <t>305-2023</t>
  </si>
  <si>
    <t>005</t>
  </si>
  <si>
    <t>DISTRIBUCIONES ANDAQUI SAS</t>
  </si>
  <si>
    <t>Contratar el suministro de papelería y útiles de oficina, para el cumplimiento de las funciones administrativas del centro nacional de memoria histórica – CNMH</t>
  </si>
  <si>
    <t>https://community.secop.gov.co/Public/Tendering/OpportunityDetail/Index?noticeUID=CO1.NTC.4400924&amp;isFromPublicArea=True&amp;isModal=False</t>
  </si>
  <si>
    <t>306-2023</t>
  </si>
  <si>
    <t>LINA MARIA ARANGO LOPEZ</t>
  </si>
  <si>
    <t>Prestar Servicios profesionales para proponer acciones estratégicas para la implementación de los planes y proyectos de comunicación institucional de la Dirección Técnica de Museos, en articulación con la estrategia general de comunicaciones de 2023; Desarrollando las sinergias internas y externas que promuevan la visibilizacion de la misionalidad e imagen del CNMH</t>
  </si>
  <si>
    <t>https://community.secop.gov.co/Public/Tendering/OpportunityDetail/Index?noticeUID=CO1.NTC.4401135&amp;isFromPublicArea=True&amp;isModal=False</t>
  </si>
  <si>
    <t>307-2023</t>
  </si>
  <si>
    <t>SERGIO ANDRES MORENO HUERFANO</t>
  </si>
  <si>
    <t>https://community.secop.gov.co/Public/Tendering/OpportunityDetail/Index?noticeUID=CO1.NTC.4401286&amp;isFromPublicArea=True&amp;isModal=False</t>
  </si>
  <si>
    <t>308-2023</t>
  </si>
  <si>
    <t>PABLO FORERO PEREZ</t>
  </si>
  <si>
    <t>https://community.secop.gov.co/Public/Tendering/OpportunityDetail/Index?noticeUID=CO1.NTC.4406610&amp;isFromPublicArea=True&amp;isModal=False</t>
  </si>
  <si>
    <t>309-2023</t>
  </si>
  <si>
    <t>ANAIS VERONICA CORTES CARREÑO</t>
  </si>
  <si>
    <t>https://community.secop.gov.co/Public/Tendering/OpportunityDetail/Index?noticeUID=CO1.NTC.4421351&amp;isFromPublicArea=True&amp;isModal=False</t>
  </si>
  <si>
    <t>310-2023</t>
  </si>
  <si>
    <t>Prestar servicios de apoyo a la gestión a la estrategia de transversales para el desarrollo de las actividades requeridas en el proceso de adquisición de bienes y servicios, administrativos y operativos del CNMH, incluyendo el apoyo para el manejo de la plataforma Secop II.</t>
  </si>
  <si>
    <t>https://community.secop.gov.co/Public/Tendering/OpportunityDetail/Index?noticeUID=CO1.NTC.4421382&amp;isFromPublicArea=True&amp;isModal=False</t>
  </si>
  <si>
    <t>311-2023</t>
  </si>
  <si>
    <t>Prestar servicios de apoyo a la gestión, a la Dirección Administrativa y Financiera – Gestión de TIC, en la atención de usuarios sobre la plataforma tecnológica del CNMH, para brindar soporte nivel 1 y 2, gestión de mesa de servicio, ejecución de actividades de copias de seguridad ymantenimiento preventivo de equipo final.</t>
  </si>
  <si>
    <t>https://community.secop.gov.co/Public/Tendering/OpportunityDetail/Index?noticeUID=CO1.NTC.4421441&amp;isFromPublicArea=True&amp;isModal=False</t>
  </si>
  <si>
    <t>312-2023</t>
  </si>
  <si>
    <t>Prestar servicios de apoyo a la gestión, a la Dirección Administrativa y Financiera – Gestión de TIC, en la atención de usuarios sobre la plataforma tecnológica del CNMH, para brindar soporte nivel 1 y 2, gestión de mesa de servicio, ejecución de actividades de copias de seguridad y mantenimiento preventivo de equipo final.</t>
  </si>
  <si>
    <t>https://community.secop.gov.co/Public/Tendering/OpportunityDetail/Index?noticeUID=CO1.NTC.4421939&amp;isFromPublicArea=True&amp;isModal=False</t>
  </si>
  <si>
    <t>313-2023</t>
  </si>
  <si>
    <t>https://community.secop.gov.co/Public/Tendering/OpportunityDetail/Index?noticeUID=CO1.NTC.4304749&amp;isFromPublicArea=True&amp;isModal=False</t>
  </si>
  <si>
    <t>314-2023</t>
  </si>
  <si>
    <t>JORGE ARMANDO MOLANO MARTINEZ</t>
  </si>
  <si>
    <t>Prestar servicios profesionales para el diseño y elaboración de interfaces de usuario UX/UI y de los componentes que se requieran para los productos de la dimensión virtual del Museo de Memoria de Colombia.</t>
  </si>
  <si>
    <t>https://community.secop.gov.co/Public/Tendering/OpportunityDetail/Index?noticeUID=CO1.NTC.4421578&amp;isFromPublicArea=True&amp;isModal=False</t>
  </si>
  <si>
    <t>315-2023</t>
  </si>
  <si>
    <t>BIM LATINOAMERICA S.A.S</t>
  </si>
  <si>
    <t>Realizar la renovación del licenciamiento soporte del software Power BI y project y adquisición de la aplicación dev express para procesos del CNMH</t>
  </si>
  <si>
    <t>https://community.secop.gov.co/Public/Tendering/OpportunityDetail/Index?noticeUID=CO1.NTC.4424404&amp;isFromPublicArea=True&amp;isModal=False</t>
  </si>
  <si>
    <t>316-2023</t>
  </si>
  <si>
    <t>https://community.secop.gov.co/Public/Tendering/OpportunityDetail/Index?noticeUID=CO1.NTC.4423007&amp;isFromPublicArea=True&amp;isModal=False</t>
  </si>
  <si>
    <t>317-2023</t>
  </si>
  <si>
    <t>Prestar de manera autónoma e independiente servicios de apoyo a la gestión para el desarrollo de las actividades requeridas, tanto por el Proyecto de Inversión: Consolidación del Archivo de Los Derechos Humanos, memoria Histórica y Conflicto Armado, así como por las demás dependencias del CNMH, relacionadas con el proceso de adquisición de bienes y servicios, trámites administrativos - operativos que conllevan su ejecución y apoyo en la utilización de la Plataforma Secop II</t>
  </si>
  <si>
    <t>https://community.secop.gov.co/Public/Tendering/OpportunityDetail/Index?noticeUID=CO1.NTC.4426791&amp;isFromPublicArea=True&amp;isModal=False</t>
  </si>
  <si>
    <t>318-2023</t>
  </si>
  <si>
    <t>JUAN SEBASTIAN FAGUA SANCHEZ</t>
  </si>
  <si>
    <t>Apoyar a la Dirección Técnica de Museo, desde un enfoque restaurativo, en la formulación e implementación de la estrategia pedagógica en torno a la memoria y paz, propiciando la gestión de los procesos pedagógicos con las víctimas que forman parte de la exposición Voces Para Transformar a Colombia (VTC), así como apoyar el diseño pedagógico para la apropiación del informe de la Comisión de la Verdad.</t>
  </si>
  <si>
    <t>https://community.secop.gov.co/Public/Tendering/OpportunityDetail/Index?noticeUID=CO1.NTC.4428222&amp;isFromPublicArea=True&amp;isModal=False</t>
  </si>
  <si>
    <t>319-2023</t>
  </si>
  <si>
    <t>Prestar servicios profesionales para apoyar las actividades de seguimiento administrativo y financiero requeridas con ocasión del ejercicio de los controles preventivos dispuestos para la vigencia 2023 de los contratos suscritos por el CNMH a cargo de la Dirección Administrativa y Financiera, así como para realizar las relacionadas con el seguimiento, control y gestión del Plan Anual de Adquisiciones de la entidad ejerciendo como enlace de la Dirección con las demás dependencias de la entidad.</t>
  </si>
  <si>
    <t>https://community.secop.gov.co/Public/Tendering/OpportunityDetail/Index?noticeUID=CO1.NTC.4430842&amp;isFromPublicArea=True&amp;isModal=False</t>
  </si>
  <si>
    <t>320-2023</t>
  </si>
  <si>
    <t>Prestar servicios profesionales para llevar a cabo acciones metodológicas relacionadas con el desarrollo de la investigación sobre los orígenes y causas del conflicto armado interno-; así como apoyar los ejercicios de articulación que sean requeridos para la ejecución de los procesos y procedimientos de acuerdo con la normatividad vigente y las políticas institucionales por el CNMH para la vigencia 2023.</t>
  </si>
  <si>
    <t>https://community.secop.gov.co/Public/Tendering/OpportunityDetail/Index?noticeUID=CO1.NTC.4441335&amp;isFromPublicArea=True&amp;isModal=False</t>
  </si>
  <si>
    <t>321-2023</t>
  </si>
  <si>
    <t>AIDA MARIA MARTINEZ IPUS</t>
  </si>
  <si>
    <t>Prestar servicios profesionales de manera autónoma e independiente para apoyar la divulgación de la gestión del CNMH y su misionalidad, así como el fortalecimiento de las alianzas estratégicas en relación con el reconocimiento de la entidad en la esfera pública</t>
  </si>
  <si>
    <t>https://community.secop.gov.co/Public/Tendering/OpportunityDetail/Index?noticeUID=CO1.NTC.4444178&amp;isFromPublicArea=True&amp;isModal=False</t>
  </si>
  <si>
    <t>322-2023</t>
  </si>
  <si>
    <t>SANDRA XIMENA ARDILA SILVA</t>
  </si>
  <si>
    <t>Prestar servicios profesionales para, desde su experticia, apoyar el seguimiento de proyectos expositivos, así como la gestión y formulación de herramientas de gestión pública para la institucionalización y fortalecimiento de los lugares de memoria, propendiendo por la garantía del derecho a la memoria en el territorio nacional atendiendo los lineamientos del CNMH.</t>
  </si>
  <si>
    <t>https://community.secop.gov.co/Public/Tendering/OpportunityDetail/Index?noticeUID=CO1.NTC.4445081&amp;isFromPublicArea=True&amp;isModal=False</t>
  </si>
  <si>
    <t>323-2023</t>
  </si>
  <si>
    <t>ANGELA MARIA MUÑOZ GONZALEZ</t>
  </si>
  <si>
    <t>Prestar servicios profesionales para apoyar la actualización de la política de colecciones a partir del dialogo y la validación colectiva con las demás direcciones técnicas del CNMH, especialmente en lo que respecta a la Dirección Técnica de Archivos de los Derechos Humanos, de la que se deriven insumos para el fortalecimiento de colecciones en lugares de memoria. Así como, apoyar en la definición de criterios y acciones que permitan la identificación, catalogación, conceptualización, registro y demás acciones tendientes a la preservación de los diferentes acervos patrimoniales que se encuentren en los lugares de memoria, fortaleciendo con ello la gestión de sus colecciones</t>
  </si>
  <si>
    <t>https://community.secop.gov.co/Public/Tendering/OpportunityDetail/Index?noticeUID=CO1.NTC.4447770&amp;isFromPublicArea=True&amp;isModal=False</t>
  </si>
  <si>
    <t>324-2023</t>
  </si>
  <si>
    <t>MARIANA RIOS VARGAS</t>
  </si>
  <si>
    <t>Prestar servicios técnicos para llevar a cabo la identificación, localización y Registro Especial de Archivos en territorio, los procesos técnicos para el acopio de archivos de derechos humanos, en articulación de procesos con otras direcciones del Centro Nacional de Memoria Histórica</t>
  </si>
  <si>
    <t>https://www.secop.gov.co/CO1ContractsManagement/Tendering/ProcurementContractEdit/View?docUniqueIdentifier=CO1.PCCNTR.4993963&amp;awardUniqueIdentifier=&amp;buyerDossierUniqueIdentifier=CO1.BDOS.4454442&amp;id=2706879&amp;prevCtxUrl=https%3a%2f%2fwww.secop.gov.co%2fCO1BusinessLine%2fTendering%2fBuyerDossierWorkspace%2fIndex%3fallWords2Search%3d328-2023%26sortingState%3dLastModifiedDESC%26showAdvancedSearch%3dFalse%26showAdvancedSearchFields%3dFalse%26selectedDossier%3dCO1.BDOS.4454442%26selectedRequest%3dCO1.REQ.4556546%26&amp;prevCtxLbl=Procesos+de+la+Entidad+Estatal</t>
  </si>
  <si>
    <t>325-2023</t>
  </si>
  <si>
    <t>DIANA MARIA GALINDO CRUZ</t>
  </si>
  <si>
    <t>Prestar servicios profesionales para la consolidación y armonización de los documentos rectores de la Dirección de Museo de la Memoria, a partir de los lineamientos contemporáneos de la museología, en articulación con las comunidades, organizaciones locales, lugares de memoria.</t>
  </si>
  <si>
    <t>https://www.secop.gov.co/CO1ContractsManagement/Tendering/ProcurementContractEdit/View?docUniqueIdentifier=CO1.PCCNTR.4994763&amp;awardUniqueIdentifier=&amp;buyerDossierUniqueIdentifier=CO1.BDOS.4455843&amp;id=2707564&amp;prevCtxUrl=https%3a%2f%2fwww.secop.gov.co%2fCO1BusinessLine%2fTendering%2fBuyerDossierWorkspace%2fIndex%3fallWords2Search%3d329-2023%26sortingState%3dLastModifiedDESC%26showAdvancedSearch%3dFalse%26showAdvancedSearchFields%3dFalse%26selectedDossier%3dCO1.BDOS.4455843%26selectedRequest%3dCO1.REQ.4558111%26&amp;prevCtxLbl=Procesos+de+la+Entidad+Estatal</t>
  </si>
  <si>
    <t>326-2023</t>
  </si>
  <si>
    <t>Prestar servicios de apoyo a la Dirección Administrativa y Financiera – gestión TIC, en lo relacionado con el desarrollo de actividades operativas y administrativas para el préstamo, entrega y salida de bienes tecnológicos, equipos de comunicación y elementos audiovisuales; así como para aquellas que conlleven verificación y acompañamiento durante traslados, préstamos y ubicación de elementos a cargo de recursos físicos</t>
  </si>
  <si>
    <t>https://www.secop.gov.co/CO1ContractsManagement/Tendering/ProcurementContractEdit/View?docUniqueIdentifier=CO1.PCCNTR.4997930&amp;awardUniqueIdentifier=&amp;buyerDossierUniqueIdentifier=CO1.BDOS.4459896&amp;id=2709840&amp;prevCtxUrl=https%3a%2f%2fwww.secop.gov.co%2fCO1BusinessLine%2fTendering%2fBuyerDossierWorkspace%2fIndex%3fallWords2Search%3d330-2023%26sortingState%3dLastModifiedDESC%26showAdvancedSearch%3dFalse%26showAdvancedSearchFields%3dFalse%26selectedDossier%3dCO1.BDOS.4459896%26selectedRequest%3dCO1.REQ.4562396%26&amp;prevCtxLbl=Procesos+de+la+Entidad+Estatal</t>
  </si>
  <si>
    <t>327-2023</t>
  </si>
  <si>
    <t>MARCELA JIMENEZ TORRES</t>
  </si>
  <si>
    <t>Prestar servicios profesionales para asistir conceptualmente la construcción y validación con las otras Direcciones Técnicas del CNMH de una propuesta de un instrumento de gestión de los lugares de memoria en Colombia, que fortalezcan proyectos expositivos en el marco de la territorialización, construyendo sinergias con aliados a nivel nacional, departamental y municipal, consolidando insumos desde el territorio, en coherencia con los objetivos y criterios establecidos por el CNMH.</t>
  </si>
  <si>
    <t>https://www.secop.gov.co/CO1ContractsManagement/Tendering/ProcurementContractEdit/View?docUniqueIdentifier=CO1.PCCNTR.4999214&amp;awardUniqueIdentifier=&amp;buyerDossierUniqueIdentifier=CO1.BDOS.4461847&amp;id=2710657&amp;prevCtxUrl=https%3a%2f%2fwww.secop.gov.co%2fCO1BusinessLine%2fTendering%2fBuyerDossierWorkspace%2fIndex%3fallWords2Search%3d331-2023%26sortingState%3dLastModifiedDESC%26showAdvancedSearch%3dFalse%26showAdvancedSearchFields%3dFalse%26selectedDossier%3dCO1.BDOS.4461847%26selectedRequest%3dCO1.REQ.4563897%26&amp;prevCtxLbl=Procesos+de+la+Entidad+Estatal</t>
  </si>
  <si>
    <t>328-2023</t>
  </si>
  <si>
    <t>GABRIELA CARO LEON</t>
  </si>
  <si>
    <t>Prestar servicios profesionales para la identificación geográfica de lugares de memoria en el territorio, brindando elementos conceptuales y técnicos que permitan su descripción y clasificación; así como aquellos que contribuyan a la proyección de lineamientos para la identificación y preservación de los acervos patrimoniales y a la gestión museográfica</t>
  </si>
  <si>
    <t>https://www.secop.gov.co/CO1ContractsManagement/Tendering/ProcurementContractEdit/View?docUniqueIdentifier=CO1.PCCNTR.4999330&amp;awardUniqueIdentifier=&amp;buyerDossierUniqueIdentifier=CO1.BDOS.4461884&amp;id=2710749&amp;prevCtxUrl=https%3a%2f%2fwww.secop.gov.co%2fCO1BusinessLine%2fTendering%2fBuyerDossierWorkspace%2fIndex%3fallWords2Search%3d332-2023%26sortingState%3dLastModifiedDESC%26showAdvancedSearch%3dFalse%26showAdvancedSearchFields%3dFalse%26selectedDossier%3dCO1.BDOS.4461884%26selectedRequest%3dCO1.REQ.4564342%26&amp;prevCtxLbl=Procesos+de+la+Entidad+Estatal</t>
  </si>
  <si>
    <t>329-2023</t>
  </si>
  <si>
    <t>Prestar servicios de apoyo a la Dirección Administrativa y Financiera – recursos físicos, para la gestión de los procesos y procedimientos relacionados con la organización, alistamiento, traslado de personas y distribución de bienes, insumos y publicaciones del CNMH.</t>
  </si>
  <si>
    <t>https://www.secop.gov.co/CO1ContractsManagement/Tendering/ProcurementContractEdit/View?docUniqueIdentifier=CO1.PCCNTR.4999246&amp;awardUniqueIdentifier=&amp;buyerDossierUniqueIdentifier=CO1.BDOS.4462216&amp;id=2710863&amp;prevCtxUrl=https%3a%2f%2fwww.secop.gov.co%2fCO1BusinessLine%2fTendering%2fBuyerDossierWorkspace%2fIndex%3fallWords2Search%3d333-2023%26sortingState%3dLastModifiedDESC%26showAdvancedSearch%3dFalse%26showAdvancedSearchFields%3dFalse%26selectedDossier%3dCO1.BDOS.4462216%26selectedRequest%3dCO1.REQ.4564293%26&amp;prevCtxLbl=Procesos+de+la+Entidad+Estatal</t>
  </si>
  <si>
    <t>330-2023</t>
  </si>
  <si>
    <t>MANUEL JOSÉ PERALTA RUEDA</t>
  </si>
  <si>
    <t>Prestar servicios profesionales para llevar a cabo actividades relacionadas con la función archivística a nivel institucional, en sus componentes administrativos y tecnológicos, asistiendo documentalmente la implementación y seguimiento de las acciones planteadas para la vigencia 2023, en especial los relacionados con los Archivos de los Derechos Humanos</t>
  </si>
  <si>
    <t>https://www.secop.gov.co/CO1ContractsManagement/Tendering/ProcurementContractEdit/View?docUniqueIdentifier=CO1.PCCNTR.5001570&amp;awardUniqueIdentifier=&amp;buyerDossierUniqueIdentifier=CO1.BDOS.4463134&amp;id=2712424&amp;prevCtxUrl=https%3a%2f%2fwww.secop.gov.co%2fCO1BusinessLine%2fTendering%2fBuyerDossierWorkspace%2fIndex%3fallWords2Search%3d334-2023%26sortingState%3dLastModifiedDESC%26showAdvancedSearch%3dFalse%26showAdvancedSearchFields%3dFalse%26selectedDossier%3dCO1.BDOS.4463134%26selectedRequest%3dCO1.REQ.4567334%26&amp;prevCtxLbl=Procesos+de+la+Entidad+Estatal</t>
  </si>
  <si>
    <t>331-2023</t>
  </si>
  <si>
    <t>Prestar servicios de apoyo a la gestión, para realizar actividades de identificación, levantamiento, y reporte de inventarios, publicaciones, libros, memorias y demás elementos propios del CNMH, incluyendo los destinados para la Dirección de Museo para la Memoria</t>
  </si>
  <si>
    <t>https://www.secop.gov.co/CO1ContractsManagement/Tendering/ProcurementContractEdit/View?docUniqueIdentifier=CO1.PCCNTR.5005486&amp;awardUniqueIdentifier=&amp;buyerDossierUniqueIdentifier=CO1.BDOS.4469264&amp;id=2714761&amp;prevCtxUrl=https%3a%2f%2fwww.secop.gov.co%2fCO1BusinessLine%2fTendering%2fBuyerDossierWorkspace%2fIndex%3fallWords2Search%3d335-2023%26sortingState%3dLastModifiedDESC%26showAdvancedSearch%3dFalse%26showAdvancedSearchFields%3dFalse%26selectedDossier%3dCO1.BDOS.4469264%26selectedRequest%3dCO1.REQ.4571846%26&amp;prevCtxLbl=Procesos+de+la+Entidad+Estatal</t>
  </si>
  <si>
    <t>332-2023</t>
  </si>
  <si>
    <t>Prestar servicios de apoyo para llevar a cabo actividades operativas relacionadas con la ejecución de los procesos y procedimientos para la recepción, identificación, reporte, organización y alistamiento para la provisión de los bienes y servicios adquiridos por el CNMH para la vigencia 2023 con ocasión de la ejecución de los contratos suscritos por la DAyF– recursos físicos, en especial aquellos necesarios para la ejecución del proyecto de inversión “Consolidación del Archivo de los Derechos Humanos, Memoria Histórica y Conflicto Armado y Colecciones de Derechos Humanos y Derecho Internacional Humanitario”.</t>
  </si>
  <si>
    <t>https://www.secop.gov.co/CO1ContractsManagement/Tendering/ProcurementContractEdit/View?docUniqueIdentifier=CO1.PCCNTR.5009848&amp;awardUniqueIdentifier=&amp;buyerDossierUniqueIdentifier=CO1.BDOS.4474131&amp;id=2717167&amp;prevCtxUrl=https%3a%2f%2fwww.secop.gov.co%2fCO1BusinessLine%2fTendering%2fBuyerDossierWorkspace%2fIndex%3fallWords2Search%3d336-2023%26sortingState%3dLastModifiedDESC%26showAdvancedSearch%3dFalse%26showAdvancedSearchFields%3dFalse%26selectedDossier%3dCO1.BDOS.4474131%26selectedRequest%3dCO1.REQ.4576549%26&amp;prevCtxLbl=Procesos+de+la+Entidad+Estatal</t>
  </si>
  <si>
    <t>333-2023</t>
  </si>
  <si>
    <t>LAURA ANDREA MOLANO BELLO</t>
  </si>
  <si>
    <t>https://www.secop.gov.co/CO1ContractsManagement/Tendering/ProcurementContractEdit/View?docUniqueIdentifier=CO1.PCCNTR.5010963&amp;awardUniqueIdentifier=&amp;buyerDossierUniqueIdentifier=CO1.BDOS.4475872&amp;id=2718063&amp;prevCtxUrl=https%3a%2f%2fwww.secop.gov.co%2fCO1BusinessLine%2fTendering%2fBuyerDossierWorkspace%2fIndex%3fallWords2Search%3d337-2023%26sortingState%3dLastModifiedDESC%26showAdvancedSearch%3dFalse%26showAdvancedSearchFields%3dFalse%26selectedDossier%3dCO1.BDOS.4475872%26selectedRequest%3dCO1.REQ.4578740%26&amp;prevCtxLbl=Procesos+de+la+Entidad+Estatal</t>
  </si>
  <si>
    <t>334-2023</t>
  </si>
  <si>
    <t>Prestar servicios profesionales para apoyar la estructuración, implementación y sistematización de los procesos de acompañamiento para la construcción, apropiación y uso social de la memoria histórica, desde los enfoques diferenciales de curso de vida (énfasis en personas mayores) y discapacidad, para la vigencia 2023 del CNMH.</t>
  </si>
  <si>
    <t>https://www.secop.gov.co/CO1ContractsManagement/Tendering/ProcurementContractEdit/View?docUniqueIdentifier=CO1.PCCNTR.5015685&amp;awardUniqueIdentifier=&amp;buyerDossierUniqueIdentifier=CO1.BDOS.4481990&amp;id=2720330&amp;prevCtxUrl=https%3a%2f%2fwww.secop.gov.co%2fCO1BusinessLine%2fTendering%2fBuyerDossierWorkspace%2fIndex%3fallWords2Search%3d338-2023%26sortingState%3dLastModifiedDESC%26showAdvancedSearch%3dFalse%26showAdvancedSearchFields%3dFalse%26selectedDossier%3dCO1.BDOS.4481990%26selectedRequest%3dCO1.REQ.4584483%26&amp;prevCtxLbl=Procesos+de+la+Entidad+Estatal</t>
  </si>
  <si>
    <t>335-2023</t>
  </si>
  <si>
    <t>Prestar servicios de manera autónoma e independiente, para realizar actividades de apoyo administrativo y técnico de los contratos suscritos por el CNMH para la provisión de bienes y servicios durante la vigencia 2023; así como realizar actividades que complementen la identificación, levantamiento, reporte y actualización de inventarios de la Dirección de Museo de la Memoria, principalmente y las demás dependencias de la Entidad.</t>
  </si>
  <si>
    <t>https://www.secop.gov.co/CO1ContractsManagement/Tendering/ProcurementContractEdit/View?docUniqueIdentifier=CO1.PCCNTR.5019143&amp;awardUniqueIdentifier=&amp;buyerDossierUniqueIdentifier=CO1.BDOS.4486869&amp;id=2722672&amp;prevCtxUrl=https%3a%2f%2fwww.secop.gov.co%2fCO1BusinessLine%2fTendering%2fBuyerDossierWorkspace%2fIndex%3fallWords2Search%3d339-2023%26sortingState%3dLastModifiedDESC%26showAdvancedSearch%3dFalse%26showAdvancedSearchFields%3dFalse%26selectedDossier%3dCO1.BDOS.4486869%26selectedRequest%3dCO1.REQ.4589569%26&amp;prevCtxLbl=Procesos+de+la+Entidad+Estatal</t>
  </si>
  <si>
    <t>336-2023</t>
  </si>
  <si>
    <t>Prestar servicios de apoyo a la gestión para desarrollar actividades relacionadas con ellevantamiento, actualización y cargue de las bases de datos, sistemas de información, procedimientos e informes asociados al proceso de adquisición de bienes y servicios del CNMH, en especial las relacionadas con la Dirección de Museo; así como aquellas que corresponden a la actividad de gestión documental y administrativa relativas a este.</t>
  </si>
  <si>
    <t>https://www.secop.gov.co/CO1ContractsManagement/Tendering/ProcurementContractEdit/View?docUniqueIdentifier=CO1.PCCNTR.5020024&amp;awardUniqueIdentifier=&amp;buyerDossierUniqueIdentifier=CO1.BDOS.4487138&amp;id=2723025&amp;prevCtxUrl=https%3a%2f%2fwww.secop.gov.co%2fCO1BusinessLine%2fTendering%2fBuyerDossierWorkspace%2fIndex%3fallWords2Search%3d340-2023%26sortingState%3dLastModifiedDESC%26showAdvancedSearch%3dFalse%26showAdvancedSearchFields%3dFalse%26selectedDossier%3dCO1.BDOS.4487138%26selectedRequest%3dCO1.REQ.4589948%26&amp;prevCtxLbl=Procesos+de+la+Entidad+Estatal</t>
  </si>
  <si>
    <t>337-2023</t>
  </si>
  <si>
    <t>JOSE ALBERTO TINOCO COTE</t>
  </si>
  <si>
    <t>Prestar servicios profesionales para apoyar la identificación y sistematización de los procesos de transferencia de experiencias y saberes construidos por las comunidades de los territorios relacionados con los lugares de memoria, de acuerdo con los hallazgos realizados por las otras direcciones del CNMH y en coordinación con los colaboradores que se encuentren en territorio, presentando propuesta metodológica para la implementación de una pedagogía para la transferencia de experiencias y saberes que tenga en cuenta los proyectos expositivos.</t>
  </si>
  <si>
    <t>https://www.secop.gov.co/CO1ContractsManagement/Tendering/ProcurementContractEdit/View?docUniqueIdentifier=CO1.PCCNTR.5020025&amp;awardUniqueIdentifier=&amp;buyerDossierUniqueIdentifier=CO1.BDOS.4487721&amp;id=2723029&amp;prevCtxUrl=https%3a%2f%2fwww.secop.gov.co%2fCO1BusinessLine%2fTendering%2fBuyerDossierWorkspace%2fIndex%3fallWords2Search%3d341-2023%26sortingState%3dLastModifiedDESC%26showAdvancedSearch%3dFalse%26showAdvancedSearchFields%3dFalse%26selectedDossier%3dCO1.BDOS.4487721%26selectedRequest%3dCO1.REQ.4589979%26&amp;prevCtxLbl=Procesos+de+la+Entidad+Estatal</t>
  </si>
  <si>
    <t>338-2023</t>
  </si>
  <si>
    <t>CARLOS ANDRES GONZALEZ MOLANO</t>
  </si>
  <si>
    <t>Prestar servicios profesionales para apoyar la planeación, estructuración, medición y evaluación de los indicadores, planes, programas y proyectos de inversión del Centro Nacional de Memoria Histórica CNMH, de acuerdo con la necesidad del servicio y la normatividad vigente; así como apoyar la actualización, ejecución y evaluación de la Estrategia de Participación Ciudadana, y la implementación, seguimiento y evaluación de la Estrategia de Rendición de cuentas</t>
  </si>
  <si>
    <t>https://www.secop.gov.co/CO1ContractsManagement/Tendering/ProcurementContractEdit/View?docUniqueIdentifier=CO1.PCCNTR.5025718&amp;awardUniqueIdentifier=&amp;buyerDossierUniqueIdentifier=CO1.BDOS.4494877&amp;id=2726682&amp;prevCtxUrl=https%3a%2f%2fwww.secop.gov.co%2fCO1BusinessLine%2fTendering%2fBuyerDossierWorkspace%2fIndex%3fallWords2Search%3d342-2023%26sortingState%3dLastModifiedDESC%26showAdvancedSearch%3dFalse%26showAdvancedSearchFields%3dFalse%26selectedDossier%3dCO1.BDOS.4494877%26selectedRequest%3dCO1.REQ.4597930%26&amp;prevCtxLbl=Procesos+de+la+Entidad+Estatal</t>
  </si>
  <si>
    <t>339-2023</t>
  </si>
  <si>
    <t>https://www.secop.gov.co/CO1ContractsManagement/Tendering/ProcurementContractEdit/View?docUniqueIdentifier=CO1.PCCNTR.5025397&amp;awardUniqueIdentifier=&amp;buyerDossierUniqueIdentifier=CO1.BDOS.4495308&amp;id=2726771&amp;prevCtxUrl=https%3a%2f%2fwww.secop.gov.co%2fCO1BusinessLine%2fTendering%2fBuyerDossierWorkspace%2fIndex%3fallWords2Search%3d343-2023%26sortingState%3dLastModifiedDESC%26showAdvancedSearch%3dFalse%26showAdvancedSearchFields%3dFalse%26selectedDossier%3dCO1.BDOS.4495308%26selectedRequest%3dCO1.REQ.4597966%26&amp;prevCtxLbl=Procesos+de+la+Entidad+Estatal</t>
  </si>
  <si>
    <t>340-2023</t>
  </si>
  <si>
    <t>Prestar los servicios profesionales de manera autónoma e independiente para el proceso de Adquisición de Bienes y Servicios del CNMH en lo relacionado con trámites administrativos, operativos, jurídicos y de gestión documental. en especial los relacionados con el proyecto de inversión: Consolidación del Archivo de Los Derechos Humanos, memoria Histórica y Conflicto Armado</t>
  </si>
  <si>
    <t>https://www.secop.gov.co/CO1ContractsManagement/Tendering/ProcurementContractEdit/View?docUniqueIdentifier=CO1.PCCNTR.5021385&amp;awardUniqueIdentifier=&amp;buyerDossierUniqueIdentifier=CO1.BDOS.4489385&amp;id=2724168&amp;prevCtxUrl=https%3a%2f%2fwww.secop.gov.co%2fCO1BusinessLine%2fTendering%2fBuyerDossierWorkspace%2fIndex%3fallWords2Search%3d344-2023%26sortingState%3dLastModifiedDESC%26showAdvancedSearch%3dFalse%26showAdvancedSearchFields%3dFalse%26selectedDossier%3dCO1.BDOS.4489385%26selectedRequest%3dCO1.REQ.4592445%26&amp;prevCtxLbl=Procesos+de+la+Entidad+Estatal</t>
  </si>
  <si>
    <t>341-2023</t>
  </si>
  <si>
    <t>ANDRES EDUARDO ROMERO SUAREZ</t>
  </si>
  <si>
    <t>Prestar servicios profesionales de asistencia técnica especializada para el fortalecimiento de los componentes tecnológicos de los sistemas de información del Observatorio de Memoria y Conflicto (OMC), así como para la realización de las correspondientes pruebas de validación necesarias para garantizar su correcto funcionamiento.</t>
  </si>
  <si>
    <t>https://www.secop.gov.co/CO1ContractsManagement/Tendering/ProcurementContractEdit/View?docUniqueIdentifier=CO1.PCCNTR.5022157&amp;awardUniqueIdentifier=&amp;buyerDossierUniqueIdentifier=CO1.BDOS.4490065&amp;id=2724479&amp;prevCtxUrl=https%3a%2f%2fwww.secop.gov.co%2fCO1BusinessLine%2fTendering%2fBuyerDossierWorkspace%2fIndex%3fallWords2Search%3d345-2023%26sortingState%3dLastModifiedDESC%26showAdvancedSearch%3dFalse%26showAdvancedSearchFields%3dFalse%26selectedDossier%3dCO1.BDOS.4490065%26selectedRequest%3dCO1.REQ.4592953%26&amp;prevCtxLbl=Procesos+de+la+Entidad+Estatal</t>
  </si>
  <si>
    <t>342-2023</t>
  </si>
  <si>
    <t>Prestar servicios profesionales jurídicos para apoyar los procesos administrativos y contractuales relativos al Servicio al Ciudadano Institucional del CNMH; así como las demás actividades conexas que contribuyan a la gestión de la Dirección Administrativa y Financiera, en especial los relacionados con la ejecución de los objetivos institucionales de la estrategia transversales para la vigencia 2023</t>
  </si>
  <si>
    <t>https://www.secop.gov.co/CO1ContractsManagement/Tendering/ProcurementContractEdit/View?docUniqueIdentifier=CO1.PCCNTR.5021174&amp;awardUniqueIdentifier=&amp;buyerDossierUniqueIdentifier=CO1.BDOS.4489750&amp;id=2724269&amp;prevCtxUrl=https%3a%2f%2fwww.secop.gov.co%2fCO1BusinessLine%2fTendering%2fBuyerDossierWorkspace%2fIndex%3fallWords2Search%3d346-2023%26sortingState%3dLastModifiedDESC%26showAdvancedSearch%3dFalse%26showAdvancedSearchFields%3dFalse%26selectedDossier%3dCO1.BDOS.4489750%26selectedRequest%3dCO1.REQ.4592708%26&amp;prevCtxLbl=Procesos+de+la+Entidad+Estatal</t>
  </si>
  <si>
    <t>343-2023</t>
  </si>
  <si>
    <t>Prestar con plena autonomía técnica y administrativa sus servicios para ejecutar actividades de procesamiento técnico, organización y consulta documental acopiada en el Archivo Central, identificación y actualización de inventarios únicos documentales de los procesos y procedimientos generados por la estrategia de comunicaciones y demás dependencias del CNMH; de acuerdo con las líneas de producción de la Entidad.</t>
  </si>
  <si>
    <t>https://www.secop.gov.co/CO1ContractsManagement/Tendering/ProcurementContractEdit/View?docUniqueIdentifier=CO1.PCCNTR.5022887&amp;awardUniqueIdentifier=&amp;buyerDossierUniqueIdentifier=CO1.BDOS.4491306&amp;id=2725036&amp;prevCtxUrl=https%3a%2f%2fwww.secop.gov.co%2fCO1BusinessLine%2fTendering%2fBuyerDossierWorkspace%2fIndex%3fallWords2Search%3d347-2023%26sortingState%3dLastModifiedDESC%26showAdvancedSearch%3dFalse%26showAdvancedSearchFields%3dFalse%26selectedDossier%3dCO1.BDOS.4491306%26selectedRequest%3dCO1.REQ.4594068%26&amp;prevCtxLbl=Procesos+de+la+Entidad+Estatal</t>
  </si>
  <si>
    <t>344-2023</t>
  </si>
  <si>
    <t>Prestar servicios de apoyo a la gestión a la Oficina Asesora Jurídica en las actividades administrativas y operativas que requiera la dependencia y en las relacionadas con la Dirección de Museo de Memoria</t>
  </si>
  <si>
    <t>https://www.secop.gov.co/CO1ContractsManagement/Tendering/ProcurementContractEdit/View?docUniqueIdentifier=CO1.PCCNTR.5026346&amp;awardUniqueIdentifier=&amp;buyerDossierUniqueIdentifier=CO1.BDOS.4494775&amp;id=2727086&amp;prevCtxUrl=https%3a%2f%2fwww.secop.gov.co%2fCO1BusinessLine%2fTendering%2fBuyerDossierWorkspace%2fIndex%3fallWords2Search%3d348-2023%26sortingState%3dLastModifiedDESC%26showAdvancedSearch%3dFalse%26showAdvancedSearchFields%3dFalse%26selectedDossier%3dCO1.BDOS.4494775%26selectedRequest%3dCO1.REQ.4597739%26&amp;prevCtxLbl=Procesos+de+la+Entidad+Estatal</t>
  </si>
  <si>
    <t>345-2023</t>
  </si>
  <si>
    <t>RAFAEL ANDRES MARTINEZ PERDOMO</t>
  </si>
  <si>
    <t>Prestar servicios profesionales para realizar el proceso de asignación, seguimiento, revisión y verificación de los audios acopiados en el trabajo de campo derivado de los diferentes equipos de las investigaciones adelantadas por la DCMH, para el cumplimiento de metas de la vigencia 2023.</t>
  </si>
  <si>
    <t>https://www.secop.gov.co/CO1ContractsManagement/Tendering/ProcurementContractEdit/View?docUniqueIdentifier=CO1.PCCNTR.5026353&amp;awardUniqueIdentifier=&amp;buyerDossierUniqueIdentifier=CO1.BDOS.4494590&amp;id=2727129&amp;prevCtxUrl=https%3a%2f%2fwww.secop.gov.co%2fCO1BusinessLine%2fTendering%2fBuyerDossierWorkspace%2fIndex%3fallWords2Search%3d349-2023%26sortingState%3dLastModifiedDESC%26showAdvancedSearch%3dFalse%26showAdvancedSearchFields%3dFalse%26selectedDossier%3dCO1.BDOS.4494590%26selectedRequest%3dCO1.REQ.4597936%26&amp;prevCtxLbl=Procesos+de+la+Entidad+Estatal</t>
  </si>
  <si>
    <t>346-2023</t>
  </si>
  <si>
    <t>ANGELA MARIA MARQUEZ RODRIGUEZ</t>
  </si>
  <si>
    <t>https://www.secop.gov.co/CO1ContractsManagement/Tendering/ProcurementContractEdit/View?docUniqueIdentifier=CO1.PCCNTR.5026296&amp;awardUniqueIdentifier=&amp;buyerDossierUniqueIdentifier=CO1.BDOS.4494600&amp;id=2727170&amp;prevCtxUrl=https%3a%2f%2fwww.secop.gov.co%2fCO1BusinessLine%2fTendering%2fBuyerDossierWorkspace%2fIndex%3fallWords2Search%3d350-2023%26sortingState%3dLastModifiedDESC%26showAdvancedSearch%3dFalse%26showAdvancedSearchFields%3dFalse%26selectedDossier%3dCO1.BDOS.4494600%26selectedRequest%3dCO1.REQ.4597758%26&amp;prevCtxLbl=Procesos+de+la+Entidad+Estatal</t>
  </si>
  <si>
    <t>347-2023</t>
  </si>
  <si>
    <t>MANUEL GUILLERMO JAIMES ROA</t>
  </si>
  <si>
    <t>Prestar servicios profesionales para brindar asesoría en direccionamiento estratégico comunicacional, planeación y generación de contenidos informativos internos y externos, así como para el tratamiento de la información externa, en cumplimiento de las directrices de la estrategia de comunicaciones, el sistema integrado de gestión, y las normas vigentes, con la finalidad de garantizar la socialización, divulgación, promoción, buena imagen y el afianzamiento de la comunicación política con diversos actores aliados respecto de la misionalidad de la entidad en ámbitos de producción de contenidos políticos y comunicacionales en el marco de la implementación de acciones de memoria histórica</t>
  </si>
  <si>
    <t>https://www.secop.gov.co/CO1ContractsManagement/Tendering/ProcurementContractEdit/View?docUniqueIdentifier=CO1.PCCNTR.5026372&amp;awardUniqueIdentifier=&amp;buyerDossierUniqueIdentifier=CO1.BDOS.4494953&amp;id=2727206&amp;prevCtxUrl=https%3a%2f%2fwww.secop.gov.co%2fCO1BusinessLine%2fTendering%2fBuyerDossierWorkspace%2fIndex%3fallWords2Search%3d351-2023%26sortingState%3dLastModifiedDESC%26showAdvancedSearch%3dFalse%26showAdvancedSearchFields%3dFalse%26selectedDossier%3dCO1.BDOS.4494953%26selectedRequest%3dCO1.REQ.4598058%26&amp;prevCtxLbl=Procesos+de+la+Entidad+Estatal</t>
  </si>
  <si>
    <t>JORGE HUMBERTO AGUILERA LEAL</t>
  </si>
  <si>
    <t>348-2023</t>
  </si>
  <si>
    <t>JULIANA ANDREA NATAGAIMA FLOREZ</t>
  </si>
  <si>
    <t>Prestar servicios de apoyo a la gestión para realizar las tareas de transcripción de los audios acopiados en el trabajo de campo derivado de los diferentes equipos de las investigaciones adelantadas por la DCMH, para el cumplimiento de metas de la vigencia 2023.</t>
  </si>
  <si>
    <t>https://www.secop.gov.co/CO1ContractsManagement/Tendering/ProcurementContractEdit/View?docUniqueIdentifier=CO1.PCCNTR.5030366&amp;awardUniqueIdentifier=&amp;buyerDossierUniqueIdentifier=CO1.BDOS.4499351&amp;id=2729808&amp;prevCtxUrl=https%3a%2f%2fwww.secop.gov.co%2fCO1BusinessLine%2fTendering%2fBuyerDossierWorkspace%2fIndex%3fallWords2Search%3d353-2023%26sortingState%3dLastModifiedDESC%26showAdvancedSearch%3dFalse%26showAdvancedSearchFields%3dFalse%26selectedDossier%3dCO1.BDOS.4499351%26selectedRequest%3dCO1.REQ.4602075%26&amp;prevCtxLbl=Procesos+de+la+Entidad+Estatal</t>
  </si>
  <si>
    <t>349-2023</t>
  </si>
  <si>
    <t>LINA ALEJANDRA CAPADOR SARMIENTO</t>
  </si>
  <si>
    <t>https://www.secop.gov.co/CO1ContractsManagement/Tendering/ProcurementContractEdit/View?docUniqueIdentifier=CO1.PCCNTR.5030602&amp;awardUniqueIdentifier=&amp;buyerDossierUniqueIdentifier=CO1.BDOS.4500917&amp;id=2729712&amp;prevCtxUrl=https%3a%2f%2fwww.secop.gov.co%2fCO1BusinessLine%2fTendering%2fBuyerDossierWorkspace%2fIndex%3fallWords2Search%3d354-2023%26sortingState%3dLastModifiedDESC%26showAdvancedSearch%3dFalse%26showAdvancedSearchFields%3dFalse%26selectedDossier%3dCO1.BDOS.4500917%26selectedRequest%3dCO1.REQ.4603497%26&amp;prevCtxLbl=Procesos+de+la+Entidad+Estatal</t>
  </si>
  <si>
    <t>350-2023</t>
  </si>
  <si>
    <t>NELLY AURORA PARDO SABOGAL</t>
  </si>
  <si>
    <t>https://www.secop.gov.co/CO1ContractsManagement/Tendering/ProcurementContractEdit/View?docUniqueIdentifier=CO1.PCCNTR.5042905&amp;awardUniqueIdentifier=&amp;buyerDossierUniqueIdentifier=CO1.BDOS.4516292&amp;id=2738116&amp;prevCtxUrl=https%3a%2f%2fwww.secop.gov.co%2fCO1BusinessLine%2fTendering%2fBuyerDossierWorkspace%2fIndex%3fallWords2Search%3d355-2023%26sortingState%3dLastModifiedDESC%26showAdvancedSearch%3dFalse%26showAdvancedSearchFields%3dFalse%26selectedDossier%3dCO1.BDOS.4516292%26selectedRequest%3dCO1.REQ.4619739%26&amp;prevCtxLbl=Procesos+de+la+Entidad+Estatal</t>
  </si>
  <si>
    <t>351-2023</t>
  </si>
  <si>
    <t>VRAJA DAN NARANJO FLOREZ</t>
  </si>
  <si>
    <t>https://www.secop.gov.co/CO1ContractsManagement/Tendering/ProcurementContractEdit/View?docUniqueIdentifier=CO1.PCCNTR.5051019&amp;awardUniqueIdentifier=CO1.AWD.1631329&amp;buyerDossierUniqueIdentifier=CO1.BDOS.4418153&amp;id=2743815&amp;prevCtxUrl=https%3a%2f%2fwww.secop.gov.co%2fCO1BusinessLine%2fTendering%2fBuyerDossierWorkspace%2fIndex%3fallWords2Search%3dIPMC+007%26sortingState%3dLastModifiedDESC%26showAdvancedSearch%3dFalse%26showAdvancedSearchFields%3dFalse%26selectedDossier%3dCO1.BDOS.4418153%26selectedRequest%3dCO1.REQ.4519370%26&amp;prevCtxLbl=Procesos+de+la+Entidad+Estatal</t>
  </si>
  <si>
    <t>352-2023</t>
  </si>
  <si>
    <t>Prestar servicios de apoyo operativo, digitalización, intervención y descripción, sobre los procesos de acopio de archivos y colecciones realizados por parte de la Dirección de Archivos de los Derechos Humanos.</t>
  </si>
  <si>
    <t>https://www.secop.gov.co/CO1ContractsManagement/Tendering/ProcurementContractEdit/View?docUniqueIdentifier=CO1.PCCNTR.5049091&amp;awardUniqueIdentifier=&amp;buyerDossierUniqueIdentifier=CO1.BDOS.4526145&amp;id=2742619&amp;prevCtxUrl=https%3a%2f%2fwww.secop.gov.co%2fCO1BusinessLine%2fTendering%2fBuyerDossierWorkspace%2fIndex%3fallWords2Search%3d357-2023%26sortingState%3dLastModifiedDESC%26showAdvancedSearch%3dFalse%26showAdvancedSearchFields%3dFalse%26selectedDossier%3dCO1.BDOS.4526145%26selectedRequest%3dCO1.REQ.4629180%26&amp;prevCtxLbl=Procesos+de+la+Entidad+Estatal</t>
  </si>
  <si>
    <t>353-2023</t>
  </si>
  <si>
    <t>Prestar servicios profesionales como investigador principal, de manera autónoma e independiente, para apoyar en la articulación y orientación de la realización del informe de investigación sobre las dinámicas de conflicto y el riesgo humanitario en el Canal de Dique; de acuerdo con la normatividad vigente y las políticas institucionales establecidas por el CNMH para la vigencia 2023.</t>
  </si>
  <si>
    <t>https://www.secop.gov.co/CO1ContractsManagement/Tendering/ProcurementContractEdit/View?docUniqueIdentifier=CO1.PCCNTR.5049526&amp;awardUniqueIdentifier=&amp;buyerDossierUniqueIdentifier=CO1.BDOS.4526492&amp;id=2742845&amp;prevCtxUrl=https%3a%2f%2fwww.secop.gov.co%2fCO1BusinessLine%2fTendering%2fBuyerDossierWorkspace%2fIndex%3fallWords2Search%3d358-2023%26sortingState%3dLastModifiedDESC%26showAdvancedSearch%3dFalse%26showAdvancedSearchFields%3dFalse%26selectedDossier%3dCO1.BDOS.4526492%26selectedRequest%3dCO1.REQ.4629787%26&amp;prevCtxLbl=Procesos+de+la+Entidad+Estatal</t>
  </si>
  <si>
    <t>354-2023</t>
  </si>
  <si>
    <t>Prestar servicios profesionales de orientación para la implementación de las acciones necesarias para el desarrollo de las actividades de gestión de recopilación, conformación, procesamiento técnico y fortalecimiento de Archivos de Derechos Humanos, Memoria Histórica y Conflicto de la Dirección de Archivos de los Derechos Humanos</t>
  </si>
  <si>
    <t>https://www.secop.gov.co/CO1ContractsManagement/Tendering/ProcurementContractEdit/View?docUniqueIdentifier=CO1.PCCNTR.5052561&amp;awardUniqueIdentifier=&amp;buyerDossierUniqueIdentifier=CO1.BDOS.4531581&amp;id=2745095&amp;prevCtxUrl=https%3a%2f%2fwww.secop.gov.co%2fCO1BusinessLine%2fTendering%2fBuyerDossierWorkspace%2fIndex%3fallWords2Search%3d359-2023%26sortingState%3dLastModifiedDESC%26showAdvancedSearch%3dFalse%26showAdvancedSearchFields%3dFalse%26selectedDossier%3dCO1.BDOS.4531581%26selectedRequest%3dCO1.REQ.4635052%26&amp;prevCtxLbl=Procesos+de+la+Entidad+Estatal</t>
  </si>
  <si>
    <t>355-2023</t>
  </si>
  <si>
    <t>LIGIA INES NEGRETE MORALES</t>
  </si>
  <si>
    <t>Prestar servicios de apoyo a la gestión para llevar a cabo los trámites operativos para la materialización de los procesos administrativos a cargo de la Dirección para la Construcción de la Memoria Histórica, en lo correspondiente al cumplimiento de las metas del proyecto de inversión establecidas para la vigencia 2023, conforme a los protocolos, sistemas de información y demás instrumentos establecidos en el CNMH</t>
  </si>
  <si>
    <t>https://www.secop.gov.co/CO1ContractsManagement/Tendering/ProcurementContractEdit/View?docUniqueIdentifier=CO1.PCCNTR.5053100&amp;awardUniqueIdentifier=&amp;buyerDossierUniqueIdentifier=CO1.BDOS.4532548&amp;id=2745691&amp;prevCtxUrl=https%3a%2f%2fwww.secop.gov.co%2fCO1BusinessLine%2fTendering%2fBuyerDossierWorkspace%2fIndex%3fallWords2Search%3d360-2023%26sortingState%3dLastModifiedDESC%26showAdvancedSearch%3dFalse%26showAdvancedSearchFields%3dFalse%26selectedDossier%3dCO1.BDOS.4532548%26selectedRequest%3dCO1.REQ.4635934%26&amp;prevCtxLbl=Procesos+de+la+Entidad+Estatal</t>
  </si>
  <si>
    <t>356-2023</t>
  </si>
  <si>
    <t>007</t>
  </si>
  <si>
    <t>CAR SCANNER SAS</t>
  </si>
  <si>
    <t>Contratar a monto agotable el diagnóstico, mantenimiento preventivo y correctivo incluyendo mano de obra y/o suministro de repuestos originales, homologados nuevos, y demás elementos derivados y conexos, para los vehículos livianos del Centro de Memoria Histórica</t>
  </si>
  <si>
    <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t>
  </si>
  <si>
    <t>357-2023</t>
  </si>
  <si>
    <t>Prestar servicios de apoyo a la gestión para el desarrollo de actividades administrativas y operativas para el monitoreo, trámite y verificación de las solicitudes, compromisos y acciones propias de la Dirección Administrativa y Financiera del Centro Nacional de Memoria Histórica, conforme a los protocolos, sistemas de información y demás instrumentos establecidos en la entidad.</t>
  </si>
  <si>
    <t>https://www.secop.gov.co/CO1ContractsManagement/Tendering/ProcurementContractEdit/View?docUniqueIdentifier=CO1.PCCNTR.5055927&amp;awardUniqueIdentifier=&amp;buyerDossierUniqueIdentifier=CO1.BDOS.4533769&amp;id=2747608&amp;prevCtxUrl=https%3a%2f%2fwww.secop.gov.co%2fCO1BusinessLine%2fTendering%2fBuyerDossierWorkspace%2fIndex%3fallWords2Search%3d362-2023%26sortingState%3dLastModifiedDESC%26showAdvancedSearch%3dFalse%26showAdvancedSearchFields%3dFalse%26selectedDossier%3dCO1.BDOS.4533769%26selectedRequest%3dCO1.REQ.4636982%26&amp;prevCtxLbl=Procesos+de+la+Entidad+Estatal</t>
  </si>
  <si>
    <t>358-2023</t>
  </si>
  <si>
    <t>MARY YUBLIT TORRES AVILA</t>
  </si>
  <si>
    <t>Prestar servicios profesionales de apoyo audiovisual y de diseño gráfico en la elaboración de las memorias virtuales del museo de memoria, en coordinación con el equipo de comunicaciones del museo, para crear componentes digitales y audiovisuales de alta calidad y efectividad en la comunicación digital.</t>
  </si>
  <si>
    <t>https://www.secop.gov.co/CO1ContractsManagement/Tendering/ProcurementContractEdit/View?docUniqueIdentifier=CO1.PCCNTR.5053595&amp;awardUniqueIdentifier=&amp;buyerDossierUniqueIdentifier=CO1.BDOS.4533563&amp;id=2746136&amp;prevCtxUrl=https%3a%2f%2fwww.secop.gov.co%2fCO1BusinessLine%2fTendering%2fBuyerDossierWorkspace%2fIndex%3fallWords2Search%3d363-2023%26sortingState%3dLastModifiedDESC%26showAdvancedSearch%3dFalse%26showAdvancedSearchFields%3dFalse%26selectedDossier%3dCO1.BDOS.4533563%26selectedRequest%3dCO1.REQ.4636695%26&amp;prevCtxLbl=Procesos+de+la+Entidad+Estatal</t>
  </si>
  <si>
    <t>359-2023</t>
  </si>
  <si>
    <t>Prestar servicios profesionales de manera autónoma e independiente para realizar la convocatoria de públicos objetivos a campañas y eventos resultantes del CNMH, así como la actualización constante de la base de datos sectorizadas en coordinación con la supervisión del contrato y la distribución analógica de los productos editoriales del CNMH.</t>
  </si>
  <si>
    <t>360-2023</t>
  </si>
  <si>
    <t>https://www.secop.gov.co/CO1ContractsManagement/Tendering/ProcurementContractEdit/View?docUniqueIdentifier=CO1.PCCNTR.5054492&amp;awardUniqueIdentifier=&amp;buyerDossierUniqueIdentifier=CO1.BDOS.4535531&amp;id=2746935&amp;prevCtxUrl=https%3a%2f%2fwww.secop.gov.co%2fCO1BusinessLine%2fTendering%2fBuyerDossierWorkspace%2fIndex%3fsortingState%3dLastModifiedDESC%26showAdvancedSearch%3dFalse%26showAdvancedSearchFields%3dFalse%26selectedDossier%3dCO1.BDOS.4535531%26selectedRequest%3dCO1.REQ.4638276%26&amp;prevCtxLbl=Procesos+de+la+Entidad+Estatal</t>
  </si>
  <si>
    <t>361-2023</t>
  </si>
  <si>
    <t>Prestar con plena autonomía técnica y administrativa los servicios de apoyo como enlace transversal entre gestión documental y las demás dependencias del CNMH para la aplicación de los procesos y procedimientos requeridos para la operación del archivo de gestión y actividades conexas, ejecutando actividades de procesamiento de archivos físico o electrónico, así como la recepción de entregas y transferencias documentales de acuerdo con los productos archivísticos establecidos en las obligaciones específicas para la vigencia 2023, y en especial lo relacionado con la estrategia de comunicaciones.</t>
  </si>
  <si>
    <t>362-2023</t>
  </si>
  <si>
    <t>NICOLAS MUÑOZ MUÑOZ</t>
  </si>
  <si>
    <t>Prestar servicios profesionales arquitectónicos para la revisión y análisis del funcionamiento de los espacios físicos del museo, generando los soportes técnicos de acuerdo a los requerimientos espaciales identificados</t>
  </si>
  <si>
    <t>https://www.secop.gov.co/CO1ContractsManagement/Tendering/ProcurementContractEdit/View?docUniqueIdentifier=CO1.PCCNTR.5065077&amp;awardUniqueIdentifier=&amp;buyerDossierUniqueIdentifier=CO1.BDOS.4547467&amp;id=2753000&amp;prevCtxUrl=https%3a%2f%2fwww.secop.gov.co%2fCO1BusinessLine%2fTendering%2fBuyerDossierWorkspace%2fIndex%3fallWords2Search%3d366-2023%26sortingState%3dLastModifiedDESC%26showAdvancedSearch%3dFalse%26showAdvancedSearchFields%3dFalse%26selectedDossier%3dCO1.BDOS.4547467%26selectedRequest%3dCO1.REQ.4650688%26&amp;prevCtxLbl=Procesos+de+la+Entidad+Estatal</t>
  </si>
  <si>
    <t>363-2023</t>
  </si>
  <si>
    <t>https://www.secop.gov.co/CO1ContractsManagement/Tendering/ProcurementContractEdit/View?docUniqueIdentifier=CO1.PCCNTR.5065551&amp;awardUniqueIdentifier=&amp;buyerDossierUniqueIdentifier=CO1.BDOS.4547929&amp;id=2753317&amp;prevCtxUrl=https%3a%2f%2fwww.secop.gov.co%2fCO1BusinessLine%2fTendering%2fBuyerDossierWorkspace%2fIndex%3fallWords2Search%3d367-2023%26sortingState%3dLastModifiedDESC%26showAdvancedSearch%3dFalse%26showAdvancedSearchFields%3dFalse%26selectedDossier%3dCO1.BDOS.4547929%26selectedRequest%3dCO1.REQ.4651387%26&amp;prevCtxLbl=Procesos+de+la+Entidad+Estatal</t>
  </si>
  <si>
    <t>JHOLMAN CAMILO AVELLANEDA SIERRA</t>
  </si>
  <si>
    <t>364-2023</t>
  </si>
  <si>
    <t>https://www.secop.gov.co/CO1ContractsManagement/Tendering/ProcurementContractEdit/View?docUniqueIdentifier=CO1.PCCNTR.5076139&amp;awardUniqueIdentifier=&amp;buyerDossierUniqueIdentifier=CO1.BDOS.4559464&amp;id=2759970&amp;prevCtxUrl=https%3a%2f%2fwww.secop.gov.co%2fCO1BusinessLine%2fTendering%2fBuyerDossierWorkspace%2fIndex%3fallWords2Search%3d369-2023%26sortingState%3dLastModifiedDESC%26showAdvancedSearch%3dFalse%26showAdvancedSearchFields%3dFalse%26selectedDossier%3dCO1.BDOS.4559464%26selectedRequest%3dCO1.REQ.4664132%26&amp;prevCtxLbl=Procesos+de+la+Entidad+Estatal</t>
  </si>
  <si>
    <t>365-2023</t>
  </si>
  <si>
    <t>https://www.secop.gov.co/CO1ContractsManagement/Tendering/ProcurementContractEdit/View?docUniqueIdentifier=CO1.PCCNTR.5078763&amp;awardUniqueIdentifier=&amp;buyerDossierUniqueIdentifier=CO1.BDOS.4563571&amp;id=2761845&amp;prevCtxUrl=https%3a%2f%2fwww.secop.gov.co%2fCO1BusinessLine%2fTendering%2fBuyerDossierWorkspace%2fIndex%3fallWords2Search%3d370-2023%26sortingState%3dLastModifiedDESC%26showAdvancedSearch%3dFalse%26showAdvancedSearchFields%3dFalse%26selectedDossier%3dCO1.BDOS.4563571%26selectedRequest%3dCO1.REQ.4666980%26&amp;prevCtxLbl=Procesos+de+la+Entidad+Estatal</t>
  </si>
  <si>
    <t>366-2023</t>
  </si>
  <si>
    <t>https://www.secop.gov.co/CO1ContractsManagement/Tendering/ProcurementContractEdit/View?docUniqueIdentifier=CO1.PCCNTR.5079167&amp;awardUniqueIdentifier=&amp;buyerDossierUniqueIdentifier=CO1.BDOS.4564191&amp;id=2762302&amp;prevCtxUrl=https%3a%2f%2fwww.secop.gov.co%2fCO1BusinessLine%2fTendering%2fBuyerDossierWorkspace%2fIndex%3fallWords2Search%3d371-2023%26sortingState%3dLastModifiedDESC%26showAdvancedSearch%3dFalse%26showAdvancedSearchFields%3dFalse%26selectedDossier%3dCO1.BDOS.4564191%26selectedRequest%3dCO1.REQ.4668162%26&amp;prevCtxLbl=Procesos+de+la+Entidad+Estatal</t>
  </si>
  <si>
    <t>367-2023</t>
  </si>
  <si>
    <t>https://www.secop.gov.co/CO1ContractsManagement/Tendering/ProcurementContractEdit/View?docUniqueIdentifier=CO1.PCCNTR.5079331&amp;awardUniqueIdentifier=&amp;buyerDossierUniqueIdentifier=CO1.BDOS.4563980&amp;id=2762186&amp;prevCtxUrl=https%3a%2f%2fwww.secop.gov.co%2fCO1BusinessLine%2fTendering%2fBuyerDossierWorkspace%2fIndex%3fallWords2Search%3d372-2023%26sortingState%3dLastModifiedDESC%26showAdvancedSearch%3dFalse%26showAdvancedSearchFields%3dFalse%26selectedDossier%3dCO1.BDOS.4563980%26selectedRequest%3dCO1.REQ.4667983%26&amp;prevCtxLbl=Procesos+de+la+Entidad+Estatal</t>
  </si>
  <si>
    <t>368-2023</t>
  </si>
  <si>
    <t>https://www.secop.gov.co/CO1ContractsManagement/Tendering/ProcurementContractEdit/View?docUniqueIdentifier=CO1.PCCNTR.5079295&amp;awardUniqueIdentifier=&amp;buyerDossierUniqueIdentifier=CO1.BDOS.4564624&amp;id=2762460&amp;prevCtxUrl=https%3a%2f%2fwww.secop.gov.co%2fCO1BusinessLine%2fTendering%2fBuyerDossierWorkspace%2fIndex%3fallWords2Search%3d373-2023%26sortingState%3dLastModifiedDESC%26showAdvancedSearch%3dFalse%26showAdvancedSearchFields%3dFalse%26selectedDossier%3dCO1.BDOS.4564624%26selectedRequest%3dCO1.REQ.4668434%26&amp;prevCtxLbl=Procesos+de+la+Entidad+Estatal</t>
  </si>
  <si>
    <t>369-2023</t>
  </si>
  <si>
    <t>WILLIAM WILCHES SANCHEZ</t>
  </si>
  <si>
    <t>Prestar servicios profesionales para apoyar la asistencia técnica en memoria histórica para la reparación simbólica dirigido a autoridades territoriales, mesas de víctimas organizadas y no organizadas y demás actores sociales de acuerdo con los procesos institucionales del CNMH y en coordinación con el equipo de la Estrategia Transversales</t>
  </si>
  <si>
    <t>FLORENCIA</t>
  </si>
  <si>
    <t>https://www.secop.gov.co/CO1ContractsManagement/Tendering/ProcurementContractEdit/View?docUniqueIdentifier=CO1.PCCNTR.5079630&amp;awardUniqueIdentifier=&amp;buyerDossierUniqueIdentifier=CO1.BDOS.4564494&amp;id=2762631&amp;prevCtxUrl=https%3a%2f%2fwww.secop.gov.co%2fCO1BusinessLine%2fTendering%2fBuyerDossierWorkspace%2fIndex%3fallWords2Search%3d374-2023%26sortingState%3dLastModifiedDESC%26showAdvancedSearch%3dFalse%26showAdvancedSearchFields%3dFalse%26selectedDossier%3dCO1.BDOS.4564494%26selectedRequest%3dCO1.REQ.4668734%26&amp;prevCtxLbl=Procesos+de+la+Entidad+Estatal</t>
  </si>
  <si>
    <t>370-2023</t>
  </si>
  <si>
    <t>Prestar servicios de apoyo a la gestión para el desarrollo de actividades administrativas y operativas para el monitoreo, trámite y verificación de las solicitudes, compromisos y acciones propias para la ejecución de las políticas, planes, programas y proyectos que se encuentren orientados al desarrollo y fortalecimiento de una pedagogía para la apropiación social y la no repetición en cumplimiento de los indicadores 2023; así como las actividades para la consolidación de la información requerida, conforme a los sistemas de información y demás instrumentos establecidos en la entidad.</t>
  </si>
  <si>
    <t>https://www.secop.gov.co/CO1ContractsManagement/Tendering/ProcurementContractEdit/View?docUniqueIdentifier=CO1.PCCNTR.5080479&amp;awardUniqueIdentifier=&amp;buyerDossierUniqueIdentifier=CO1.BDOS.4565944&amp;id=2763322&amp;prevCtxUrl=https%3a%2f%2fwww.secop.gov.co%2fCO1BusinessLine%2fTendering%2fBuyerDossierWorkspace%2fIndex%3fallWords2Search%3d375-2023%26sortingState%3dLastModifiedDESC%26showAdvancedSearch%3dFalse%26showAdvancedSearchFields%3dFalse%26selectedDossier%3dCO1.BDOS.4565944%26selectedRequest%3dCO1.REQ.4669893%26&amp;prevCtxLbl=Procesos+de+la+Entidad+Estatal</t>
  </si>
  <si>
    <t>371-2023</t>
  </si>
  <si>
    <t>Prestar servicios profesionales para llevar a cabo las acciones necesarias para laimplementación del plan general de conformación, procesamiento técnico y fortalecimiento de Archivos de Derechos Humanos, Memoria Histórica y Conflicto de la Dirección de Archivos de los Derechos Humanos</t>
  </si>
  <si>
    <t>https://www.secop.gov.co/CO1ContractsManagement/Tendering/ProcurementContractEdit/View?docUniqueIdentifier=CO1.PCCNTR.5082231&amp;awardUniqueIdentifier=&amp;buyerDossierUniqueIdentifier=CO1.BDOS.4567689&amp;id=2764470&amp;prevCtxUrl=https%3a%2f%2fwww.secop.gov.co%2fCO1BusinessLine%2fTendering%2fBuyerDossierWorkspace%2fIndex%3fallWords2Search%3d376-2023%26sortingState%3dLastModifiedDESC%26showAdvancedSearch%3dFalse%26showAdvancedSearchFields%3dFalse%26selectedDossier%3dCO1.BDOS.4567689%26selectedRequest%3dCO1.REQ.4671854%26&amp;prevCtxLbl=Procesos+de+la+Entidad+Estatal</t>
  </si>
  <si>
    <t>372-2023</t>
  </si>
  <si>
    <t>PABLO CESAR CALA NAVARRO</t>
  </si>
  <si>
    <t>Prestar servicios profesionales para apoyar la asistencia técnica en memoria histórica para la reparación simbólica dirigido a autoridades territoriales, mesas de víctimas organizadas y no organizadas y demás actores sociales de acuerdo con los procesos institucionales del CNMH y en coordinación con el equipo de la Estrategia Transversales.</t>
  </si>
  <si>
    <t>https://www.secop.gov.co/CO1ContractsManagement/Tendering/ProcurementContractEdit/View?docUniqueIdentifier=CO1.PCCNTR.5084866&amp;awardUniqueIdentifier=&amp;buyerDossierUniqueIdentifier=CO1.BDOS.4570702&amp;id=2766302&amp;prevCtxUrl=https%3a%2f%2fwww.secop.gov.co%2fCO1BusinessLine%2fTendering%2fBuyerDossierWorkspace%2fIndex%3fallWords2Search%3d377-2023%26sortingState%3dLastModifiedDESC%26showAdvancedSearch%3dFalse%26showAdvancedSearchFields%3dFalse%26selectedDossier%3dCO1.BDOS.4570702%26selectedRequest%3dCO1.REQ.4674904%26&amp;prevCtxLbl=Procesos+de+la+Entidad+Estatal</t>
  </si>
  <si>
    <t>373-2023</t>
  </si>
  <si>
    <t>IVAN DARIO ROJAS MORENO</t>
  </si>
  <si>
    <t>https://www.secop.gov.co/CO1ContractsManagement/Tendering/ProcurementContractEdit/View?docUniqueIdentifier=CO1.PCCNTR.5093221&amp;awardUniqueIdentifier=&amp;buyerDossierUniqueIdentifier=CO1.BDOS.4581534&amp;id=2772766&amp;prevCtxUrl=https%3a%2f%2fwww.secop.gov.co%2fCO1BusinessLine%2fTendering%2fBuyerDossierWorkspace%2fIndex%3fallWords2Search%3d378-2023%26sortingState%3dLastModifiedDESC%26showAdvancedSearch%3dFalse%26showAdvancedSearchFields%3dFalse%26selectedDossier%3dCO1.BDOS.4581534%26selectedRequest%3dCO1.REQ.4685548%26&amp;prevCtxLbl=Procesos+de+la+Entidad+Estatal</t>
  </si>
  <si>
    <t>374-2023</t>
  </si>
  <si>
    <t>SUSANA REBECA QUINTERO BOROWIAK</t>
  </si>
  <si>
    <t>CUCUTA</t>
  </si>
  <si>
    <t>https://www.secop.gov.co/CO1ContractsManagement/Tendering/ProcurementContractEdit/View?docUniqueIdentifier=CO1.PCCNTR.5103002&amp;awardUniqueIdentifier=&amp;buyerDossierUniqueIdentifier=CO1.BDOS.4591531&amp;id=2778674&amp;prevCtxUrl=https%3a%2f%2fwww.secop.gov.co%2fCO1BusinessLine%2fTendering%2fBuyerDossierWorkspace%2fIndex%3fallWords2Search%3d379-2023%26sortingState%3dLastModifiedDESC%26showAdvancedSearch%3dFalse%26showAdvancedSearchFields%3dFalse%26selectedDossier%3dCO1.BDOS.4591531%26selectedRequest%3dCO1.REQ.4695787%26&amp;prevCtxLbl=Procesos+de+la+Entidad+Estatal</t>
  </si>
  <si>
    <t>375-2023</t>
  </si>
  <si>
    <t>Prestar servicios profesionales para la orientación en la implementación de las acciones necesarias relacionadas con los criterios técnicos archivísticos relacionados con los procesos de acopio desarrollados en el marco del plan general de conformación, procesamiento técnico y fortalecimiento de Archivos de Derechos Humanos, Memoria Histórica y Conflicto de la Dirección de Archivos de los Derechos Humanos</t>
  </si>
  <si>
    <t>https://www.secop.gov.co/CO1ContractsManagement/Tendering/ProcurementContractEdit/View?docUniqueIdentifier=CO1.PCCNTR.5093160&amp;awardUniqueIdentifier=&amp;buyerDossierUniqueIdentifier=CO1.BDOS.4581180&amp;id=2772906&amp;prevCtxUrl=https%3a%2f%2fwww.secop.gov.co%2fCO1BusinessLine%2fTendering%2fBuyerDossierWorkspace%2fIndex%3fallWords2Search%3d380-2023%26sortingState%3dLastModifiedDESC%26showAdvancedSearch%3dFalse%26showAdvancedSearchFields%3dFalse%26selectedDossier%3dCO1.BDOS.4581180%26selectedRequest%3dCO1.REQ.4685570%26&amp;prevCtxLbl=Procesos+de+la+Entidad+Estatal</t>
  </si>
  <si>
    <t>376-2023</t>
  </si>
  <si>
    <t>Prestar servicios profesionales para llevar a cabo actividades de apoyo relacionadas con la gestión del talento humano, que contribuyan a la misionalidad de la entidad, en especial las que correspondan a las situaciones administrativas y de liquidación de nómina de los funcionarios de la planta del CNMH; así como el registro de las mismas en los respectivos sistemas de información de la Entidad y de los entes rectores</t>
  </si>
  <si>
    <t>https://www.secop.gov.co/CO1ContractsManagement/Tendering/ProcurementContractEdit/View?docUniqueIdentifier=CO1.PCCNTR.5104428&amp;awardUniqueIdentifier=&amp;buyerDossierUniqueIdentifier=CO1.BDOS.4593845&amp;id=2779752&amp;prevCtxUrl=https%3a%2f%2fwww.secop.gov.co%2fCO1BusinessLine%2fTendering%2fBuyerDossierWorkspace%2fIndex%3fallWords2Search%3d381-2023%26sortingState%3dLastModifiedDESC%26showAdvancedSearch%3dFalse%26showAdvancedSearchFields%3dFalse%26selectedDossier%3dCO1.BDOS.4593845%26selectedRequest%3dCO1.REQ.4698064%26&amp;prevCtxLbl=Procesos+de+la+Entidad+Estatal</t>
  </si>
  <si>
    <t>377-2023</t>
  </si>
  <si>
    <t>CARLOS ADOLFO ROMERO IGLESIAS</t>
  </si>
  <si>
    <t>https://www.secop.gov.co/CO1ContractsManagement/Tendering/ProcurementContractEdit/View?docUniqueIdentifier=CO1.PCCNTR.5104428&amp;prevCtxUrl=https%3a%2f%2fwww.secop.gov.co%3a443%2fCO1ContractsManagement%2fTendering%2fProcurementContractManagement%2fIndex&amp;prevCtxLbl=Contratos+</t>
  </si>
  <si>
    <t>378-2023</t>
  </si>
  <si>
    <t>SANDRA MILENA RODRÍGUEZ ARIAS</t>
  </si>
  <si>
    <t>Prestar servicios profesionales a la Dirección del Museo de la Memoria para llevar a cabo actividades de articulación con el grupo de gestión documental para la clasificación, descripción y catalogación de la información que surja en la Dirección de Museo; así como mantener la actualización las bases de datos sobre la información contenida en la TRD que producen los equipos de la Dirección de acuerdo con los parámetros y lineamientos establecidos por el CNMH en consonancia con el Archivo General de la Nación en materia de gestión documental.</t>
  </si>
  <si>
    <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t>
  </si>
  <si>
    <t>379-2023</t>
  </si>
  <si>
    <t>IMPRENTA NACIONAL</t>
  </si>
  <si>
    <t>Prestar los servicios de publicación de actos administrativos en el Diario Oficial y los servicios de impresión litográfica y digital de libros, cartillas y revistas resultantes de procesos de investigación y actividades misionales del CNMH</t>
  </si>
  <si>
    <t>380-2023</t>
  </si>
  <si>
    <t>https://www.secop.gov.co/CO1ContractsManagement/Tendering/ProcurementContractEdit/View?docUniqueIdentifier=CO1.PCCNTR.5105529&amp;awardUniqueIdentifier=CO1.AWD.1643554&amp;buyerDossierUniqueIdentifier=CO1.BDOS.4523224&amp;id=2780894&amp;prevCtxUrl=https%3a%2f%2fwww.secop.gov.co%2fCO1BusinessLine%2fTendering%2fBuyerDossierWorkspace%2fIndex%3fallWords2Search%3dIPMC+008%26sortingState%3dLastModifiedDESC%26showAdvancedSearch%3dFalse%26showAdvancedSearchFields%3dFalse%26selectedDossier%3dCO1.BDOS.4523224%26selectedRequest%3dCO1.REQ.4626442%26&amp;prevCtxLbl=Procesos+de+la+Entidad+Estatal</t>
  </si>
  <si>
    <t>381-2023</t>
  </si>
  <si>
    <t>FERNANDO IRIARTE MARTINEZ</t>
  </si>
  <si>
    <t>https://www.secop.gov.co/CO1ContractsManagement/Tendering/ProcurementContractEdit/View?docUniqueIdentifier=CO1.PCCNTR.5116431&amp;awardUniqueIdentifier=&amp;buyerDossierUniqueIdentifier=CO1.BDOS.4606373&amp;id=2788376&amp;prevCtxUrl=https%3a%2f%2fwww.secop.gov.co%2fCO1BusinessLine%2fTendering%2fBuyerDossierWorkspace%2fIndex%3fallWords2Search%3d385-2023%26sortingState%3dLastModifiedDESC%26showAdvancedSearch%3dFalse%26showAdvancedSearchFields%3dFalse%26selectedDossier%3dCO1.BDOS.4606373%26selectedRequest%3dCO1.REQ.4711564%26&amp;prevCtxLbl=Procesos+de+la+Entidad+Estatal</t>
  </si>
  <si>
    <t>DEISY MIREYA PAREDES MOLANO</t>
  </si>
  <si>
    <t>382-2023</t>
  </si>
  <si>
    <t>OMAR ENRIQUE GOMEZ PARDO</t>
  </si>
  <si>
    <t>Prestar con plena autonomía técnica y administrativa sus servicios profesionales para ejecutar actividades de procesamiento técnico, organización y consulta documental del archivo de gestión en formato físico y digital de la Dirección de Museo de Memoria Histórica.</t>
  </si>
  <si>
    <t>https://www.secop.gov.co/CO1ContractsManagement/Tendering/ProcurementContractEdit/View?docUniqueIdentifier=CO1.PCCNTR.5118776&amp;awardUniqueIdentifier=&amp;buyerDossierUniqueIdentifier=CO1.BDOS.4610244&amp;id=2790381&amp;prevCtxUrl=https%3a%2f%2fwww.secop.gov.co%2fCO1BusinessLine%2fTendering%2fBuyerDossierWorkspace%2fIndex%3fallWords2Search%3d387-2023%26sortingState%3dLastModifiedDESC%26showAdvancedSearch%3dFalse%26showAdvancedSearchFields%3dFalse%26selectedDossier%3dCO1.BDOS.4610244%26selectedRequest%3dCO1.REQ.4714839%26&amp;prevCtxLbl=Procesos+de+la+Entidad+Estatal</t>
  </si>
  <si>
    <t>383-2023</t>
  </si>
  <si>
    <t>MARIA ANGELICA PAEZ GAVIRIA</t>
  </si>
  <si>
    <t>https://www.secop.gov.co/CO1ContractsManagement/Tendering/ProcurementContractEdit/View?docUniqueIdentifier=CO1.PCCNTR.5135010&amp;awardUniqueIdentifier=&amp;buyerDossierUniqueIdentifier=CO1.BDOS.4617755&amp;id=2801947&amp;prevCtxUrl=https%3a%2f%2fwww.secop.gov.co%2fCO1BusinessLine%2fTendering%2fBuyerDossierWorkspace%2fIndex%3fallWords2Search%3d388-2023%26sortingState%3dLastModifiedDESC%26showAdvancedSearch%3dFalse%26showAdvancedSearchFields%3dFalse%26selectedDossier%3dCO1.BDOS.4617755%26selectedRequest%3dCO1.REQ.4722371%26&amp;prevCtxLbl=Procesos+de+la+Entidad+Estatal</t>
  </si>
  <si>
    <t>384-2023</t>
  </si>
  <si>
    <t>008</t>
  </si>
  <si>
    <t>CLOUD CITY COLOMBIA SAS</t>
  </si>
  <si>
    <t>Adquirir licenciamiento de uso, configuración y puesta en servicio y demás servicios conexos, de una plataforma online que permita gestionar envíos masivos a listas extensas de correo electrónico con las especificaciones técnicas definidas</t>
  </si>
  <si>
    <t>https://www.secop.gov.co/CO1ContractsManagement/Tendering/ProcurementContractEdit/View?docUniqueIdentifier=CO1.PCCNTR.5145357&amp;awardUniqueIdentifier=&amp;buyerDossierUniqueIdentifier=CO1.BDOS.4637339&amp;id=2810173&amp;prevCtxUrl=https%3a%2f%2fwww.secop.gov.co%2fCO1BusinessLine%2fTendering%2fBuyerDossierWorkspace%2fIndex%3fallWords2Search%3d389-2023%26sortingState%3dLastModifiedDESC%26showAdvancedSearch%3dFalse%26showAdvancedSearchFields%3dFalse%26selectedDossier%3dCO1.BDOS.4637339%26selectedRequest%3dCO1.REQ.4742745%26&amp;prevCtxLbl=Procesos+de+la+Entidad+Estatal</t>
  </si>
  <si>
    <t>385-2023</t>
  </si>
  <si>
    <t>BIBIANA MARCELA MERCADO RIVERA</t>
  </si>
  <si>
    <t>Prestar servicios profesionales para la formulación y desarrollo de una estrategia de relacionamiento con medios de comunicación locales en el marco de los procesos de territorialización – Lugares de memoria que desarrolle la Dirección Técnica de Museos, en articulación con la estrategia de Comunicaciones del Centro Nacional de Memoria Histórica, con el propósito de proponer lineamientos, brindar elementos conceptuales y técnicos que promuevan la utilización de las tecnologías de la información y la comunicación, en los lugares de memoria para la difusión de sus contenidos</t>
  </si>
  <si>
    <t>386-2023</t>
  </si>
  <si>
    <t>SILVANA DANIELA MANCIPE PARDO</t>
  </si>
  <si>
    <t>https://www.secop.gov.co/CO1ContractsManagement/Tendering/ProcurementContractEdit/View?docUniqueIdentifier=CO1.PCCNTR.5149809&amp;awardUniqueIdentifier=CO1.AWD.1650051&amp;buyerDossierUniqueIdentifier=CO1.BDOS.4564257&amp;id=2813144&amp;prevCtxUrl=https%3a%2f%2fwww.secop.gov.co%2fCO1BusinessLine%2fTendering%2fBuyerDossierWorkspace%2fIndex%3fallWords2Search%3dIPMC+009%26sortingState%3dLastModifiedDESC%26showAdvancedSearch%3dFalse%26showAdvancedSearchFields%3dFalse%26selectedDossier%3dCO1.BDOS.4564257%26selectedRequest%3dCO1.REQ.4668268%26&amp;prevCtxLbl=Procesos+de+la+Entidad+Estatal</t>
  </si>
  <si>
    <t>387-2023</t>
  </si>
  <si>
    <t>CAMILA ALEXANDRA GALINDO MUÑOZ</t>
  </si>
  <si>
    <t>Prestar servicios profesionales de manera autónoma e independiente, para el desarrollo de actividades relacionadas con la implementación de las acciones audiovisuales de la Estrategia de comunicaciones, para el Proyecto de Inversión: Divulgación de Acciones de Memoria Histórica a Nivel Nacional y las demás dependencias del CNMH.</t>
  </si>
  <si>
    <t>388-2023</t>
  </si>
  <si>
    <t>TANIA HELENA GOMEZ ALARCON</t>
  </si>
  <si>
    <t>Prestar servicios profesionales para apoyar actividades con enfoque étnico relacionadas con la caracterización, estructuración, implementación y seguimiento de los lineamientos conceptuales y metodológicos de carácter museológico para las exposiciones itinerantes del Museo de la Memoria, así como la elaboración de instrumentos museográficos que permitan dar continuidad a la exposición Itinerante SaNaciones por parte de la Dirección del Museo de la Memoria</t>
  </si>
  <si>
    <t>https://www.colombiacompra.gov.co/tienda-virtual-del-estado-colombiano/ordenes-compra/111719</t>
  </si>
  <si>
    <t>389-2023</t>
  </si>
  <si>
    <t>LUIS FELIPE MARIN GUZMAN</t>
  </si>
  <si>
    <t>Prestar servicios profesionales para apoyar la implementación de la Fase 1 y 2 de la Territorialización y Transversalización del Centro Nacional de Memoria Histórica y del despliegue de un Equipo Regional Pionero, con énfasis en los departamentos del Eje Cafetero, teniendo en cuenta los compromisos del Plan Estratégico de la entidad para el año 2023 así como las necesidades de los procesos de memoria del territorio y su articulación con los lineamientos para la construcción de memoria histórica con enfoque diferencial y de acuerdo con las orientaciones misionales de la entidad.</t>
  </si>
  <si>
    <t>MANIZALES</t>
  </si>
  <si>
    <t>https://www.secop.gov.co/CO1ContractsManagement/Tendering/ProcurementContractEdit/View?docUniqueIdentifier=CO1.PCCNTR.5145557&amp;awardUniqueIdentifier=&amp;buyerDossierUniqueIdentifier=CO1.BDOS.4637338&amp;id=2810131&amp;prevCtxUrl=https%3a%2f%2fwww.secop.gov.co%2fCO1BusinessLine%2fTendering%2fBuyerDossierWorkspace%2fIndex%3fallWords2Search%3d394-2023%26sortingState%3dLastModifiedDESC%26showAdvancedSearch%3dFalse%26showAdvancedSearchFields%3dFalse%26selectedDossier%3dCO1.BDOS.4637338%26selectedRequest%3dCO1.REQ.4743027%26&amp;prevCtxLbl=Procesos+de+la+Entidad+Estatal</t>
  </si>
  <si>
    <t>390-2023</t>
  </si>
  <si>
    <t>UNIÓN TEMPORAL ECOLIMPIEZA 4G</t>
  </si>
  <si>
    <t>Contratar el servicio integral de aseo y cafetería incluido el suministro y compra de insumos y equipos de aseo y cafetería para la sede del Centro Nacional de Memoria Histórica.</t>
  </si>
  <si>
    <t>391-2023</t>
  </si>
  <si>
    <t>009</t>
  </si>
  <si>
    <t>CAMERFIRMA COLOMBIA S.A.S</t>
  </si>
  <si>
    <t>Contratar la adquisición de 10 certificados de firma digital de función pública expedidos por entidades de certificación abierta homologadas por la administración del SIIF nación, con vigencia de un año a partir de su activación, para ser asignados a usuarios de la dirección administrativa y financiera, grupo de planeación, oficina de control interno y demás dependencias que requieran en el desarrollo de sus actividades acceder, consultar y/o efectuar el registro de transacciones en el sistema integrado de información financiera – SIIF nación</t>
  </si>
  <si>
    <t>https://www.secop.gov.co/CO1ContractsManagement/Tendering/ProcurementContractEdit/View?docUniqueIdentifier=CO1.PCCNTR.5160774&amp;awardUniqueIdentifier=&amp;buyerDossierUniqueIdentifier=CO1.BDOS.4652005&amp;id=2822560&amp;prevCtxUrl=https%3a%2f%2fwww.secop.gov.co%2fCO1BusinessLine%2fTendering%2fBuyerDossierWorkspace%2fIndex%3fallWords2Search%3d396-2023%26sortingState%3dLastModifiedDESC%26showAdvancedSearch%3dFalse%26showAdvancedSearchFields%3dFalse%26selectedDossier%3dCO1.BDOS.4652005%26selectedRequest%3dCO1.REQ.4757615%26&amp;prevCtxLbl=Procesos+de+la+Entidad+Estatal</t>
  </si>
  <si>
    <t>392-2023</t>
  </si>
  <si>
    <t>ARCHIVOS DEL ESTADO Y TECNOLOGIAS DE LA INFORMACIÓN S.A.S</t>
  </si>
  <si>
    <t>Prestar los servicios de reprografía, captura de la información y descripción de archivos vinculados a Derechos Humanos en el marco del conflicto armado interno colombiano que se encuentran en custodia y en la sede del CNMH, en aras del fortalecimiento del archivo de los Derechos Humanos de la Dirección de Archivo de los Derechos Humanos del Centro Nacional de Memoria Histórica</t>
  </si>
  <si>
    <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t>
  </si>
  <si>
    <t>394-2023</t>
  </si>
  <si>
    <t>ANA CRISTINA OCAMPO JARAMILLO</t>
  </si>
  <si>
    <t>https://www.secop.gov.co/CO1ContractsManagement/Tendering/ProcurementContractEdit/View?docUniqueIdentifier=CO1.PCCNTR.5172796&amp;awardUniqueIdentifier=&amp;buyerDossierUniqueIdentifier=CO1.BDOS.4663096&amp;id=2832392&amp;prevCtxUrl=https%3a%2f%2fwww.secop.gov.co%2fCO1BusinessLine%2fTendering%2fBuyerDossierWorkspace%2fIndex%3fallWords2Search%3d399-2023%26sortingState%3dLastModifiedDESC%26showAdvancedSearch%3dFalse%26showAdvancedSearchFields%3dFalse%26selectedDossier%3dCO1.BDOS.4663096%26selectedRequest%3dCO1.REQ.4768742%26&amp;prevCtxLbl=Procesos+de+la+Entidad+Estatal</t>
  </si>
  <si>
    <t>395-2023</t>
  </si>
  <si>
    <t>OSCAR MANUEL CARDENAS AVENDAÑO</t>
  </si>
  <si>
    <t>Prestar servicios profesionales para apoyar la implementación de la Fase 1 y 2 de la Territorialización y Transversalización del Centro Nacional de Memoria Histórica y del despliegue de un Equipo Regional Pionero teniendo en cuenta los compromisos del Plan Estratégico de laentidad para el año 2023 así como las necesidades de los procesos de memoria del territorio y su articulación con los lineamientos para la construcción de memoria histórica con enfoque diferencial y de acuerdo a las orientaciones misionales de la entidad</t>
  </si>
  <si>
    <t>396-2023</t>
  </si>
  <si>
    <t>LAURA SOFÍA ROMERO PARADA</t>
  </si>
  <si>
    <t>Prestar servicios profesionales para la implementación del plan general de conformación, procesamiento técnico y fortalecimiento de Archivos de Derechos Humanos, Memoria Histórica y Conflicto de la Dirección de Archivos de los Derechos Humanos</t>
  </si>
  <si>
    <t>https://www.secop.gov.co/CO1ContractsManagement/Tendering/ProcurementContractEdit/View?docUniqueIdentifier=CO1.PCCNTR.5177651&amp;awardUniqueIdentifier=&amp;buyerDossierUniqueIdentifier=CO1.BDOS.4669421&amp;id=2836130&amp;prevCtxUrl=https%3a%2f%2fwww.secop.gov.co%2fCO1BusinessLine%2fTendering%2fBuyerDossierWorkspace%2fIndex%3fallWords2Search%3d401-2023%26sortingState%3dLastModifiedDESC%26showAdvancedSearch%3dFalse%26showAdvancedSearchFields%3dFalse%26selectedDossier%3dCO1.BDOS.4669421%26selectedRequest%3dCO1.REQ.4775014%26&amp;prevCtxLbl=Procesos+de+la+Entidad+Estatal</t>
  </si>
  <si>
    <t>397-2023</t>
  </si>
  <si>
    <t>https://www.secop.gov.co/CO1ContractsManagement/Tendering/ProcurementContractEdit/View?docUniqueIdentifier=CO1.PCCNTR.5178080&amp;awardUniqueIdentifier=&amp;buyerDossierUniqueIdentifier=CO1.BDOS.4671027&amp;id=2836760&amp;prevCtxUrl=https%3a%2f%2fwww.secop.gov.co%2fCO1BusinessLine%2fTendering%2fBuyerDossierWorkspace%2fIndex%3fallWords2Search%3d403-2023%26sortingState%3dLastModifiedDESC%26showAdvancedSearch%3dFalse%26showAdvancedSearchFields%3dFalse%26selectedDossier%3dCO1.BDOS.4671027%26selectedRequest%3dCO1.REQ.4776555%26&amp;prevCtxLbl=Procesos+de+la+Entidad+Estatal</t>
  </si>
  <si>
    <t>398-2023</t>
  </si>
  <si>
    <t>https://www.secop.gov.co/CO1ContractsManagement/Tendering/ProcurementContractEdit/View?docUniqueIdentifier=CO1.PCCNTR.5187216&amp;awardUniqueIdentifier=&amp;buyerDossierUniqueIdentifier=CO1.BDOS.4682192&amp;id=2841606&amp;prevCtxUrl=https%3a%2f%2fwww.secop.gov.co%2fCO1BusinessLine%2fTendering%2fBuyerDossierWorkspace%2fIndex%3fallWords2Search%3d404-2023%26sortingState%3dLastModifiedDESC%26showAdvancedSearch%3dFalse%26showAdvancedSearchFields%3dFalse%26selectedDossier%3dCO1.BDOS.4682192%26selectedRequest%3dCO1.REQ.4788051%26&amp;prevCtxLbl=Procesos+de+la+Entidad+Estatal</t>
  </si>
  <si>
    <t>399-2023</t>
  </si>
  <si>
    <t>ADRIEL JOSE RUIZ GALVAN</t>
  </si>
  <si>
    <t>BUENAVENTURA</t>
  </si>
  <si>
    <t>https://www.secop.gov.co/CO1ContractsManagement/Tendering/ProcurementContractEdit/View?docUniqueIdentifier=CO1.PCCNTR.5190870&amp;awardUniqueIdentifier=&amp;buyerDossierUniqueIdentifier=CO1.BDOS.4688410&amp;id=2844647&amp;prevCtxUrl=https%3a%2f%2fwww.secop.gov.co%2fCO1BusinessLine%2fTendering%2fBuyerDossierWorkspace%2fIndex%3fallWords2Search%3d405-2023%26sortingState%3dLastModifiedDESC%26showAdvancedSearch%3dFalse%26showAdvancedSearchFields%3dFalse%26selectedDossier%3dCO1.BDOS.4688410%26selectedRequest%3dCO1.REQ.4794004%26&amp;prevCtxLbl=Procesos+de+la+Entidad+Estatal</t>
  </si>
  <si>
    <t>401-2023</t>
  </si>
  <si>
    <t>https://www.secop.gov.co/CO1ContractsManagement/Tendering/ProcurementContractEdit/View?docUniqueIdentifier=CO1.PCCNTR.5191729&amp;awardUniqueIdentifier=&amp;buyerDossierUniqueIdentifier=CO1.BDOS.4688677&amp;id=2845123&amp;prevCtxUrl=https%3a%2f%2fwww.secop.gov.co%2fCO1BusinessLine%2fTendering%2fBuyerDossierWorkspace%2fIndex%3fallWords2Search%3d407-2023%26sortingState%3dLastModifiedDESC%26showAdvancedSearch%3dFalse%26showAdvancedSearchFields%3dFalse%26selectedDossier%3dCO1.BDOS.4688677%26selectedRequest%3dCO1.REQ.4794610%26&amp;prevCtxLbl=Procesos+de+la+Entidad+Estatal</t>
  </si>
  <si>
    <t>402-2023</t>
  </si>
  <si>
    <t>Prestar servicios técnicos para apoyar las actividades relacionadas con los procesos editoriales que resultan de los proyectos de investigación de reconstrucción de hechos relacionados con el conflicto en Colombia.</t>
  </si>
  <si>
    <t>https://www.secop.gov.co/CO1ContractsManagement/Tendering/ProcurementContractEdit/View?docUniqueIdentifier=CO1.PCCNTR.5209323&amp;awardUniqueIdentifier=&amp;buyerDossierUniqueIdentifier=CO1.BDOS.4714159&amp;id=2856017&amp;prevCtxUrl=https%3a%2f%2fwww.secop.gov.co%2fCO1BusinessLine%2fTendering%2fBuyerDossierWorkspace%2fIndex%3fallWords2Search%3d408-2023%26sortingState%3dLastModifiedDESC%26showAdvancedSearch%3dFalse%26showAdvancedSearchFields%3dFalse%26selectedDossier%3dCO1.BDOS.4714159%26selectedRequest%3dCO1.REQ.4819995%26&amp;prevCtxLbl=Procesos+de+la+Entidad+Estatal</t>
  </si>
  <si>
    <t>403-2023</t>
  </si>
  <si>
    <t>DEIVY SEBASTIAN BUITRAGO RUIZ</t>
  </si>
  <si>
    <t>Prestar los servicios de apoyo a la gestión de conformidad con los procesos y procedimientos de la Dirección administrativa y financiera, en especial lo relacionado con los trámites administrativos transversales asociados a la revisión, organización y conformación de los respectivos expedientes tanto análogos como físicos del proceso de gestión de TIC y los demás procesos de la dependencia, para la adecuada gestión de la información.</t>
  </si>
  <si>
    <t>https://www.secop.gov.co/CO1ContractsManagement/Tendering/ProcurementContractEdit/View?docUniqueIdentifier=CO1.PCCNTR.5195111&amp;awardUniqueIdentifier=&amp;buyerDossierUniqueIdentifier=CO1.BDOS.4693501&amp;id=2847364&amp;prevCtxUrl=https%3a%2f%2fwww.secop.gov.co%2fCO1BusinessLine%2fTendering%2fBuyerDossierWorkspace%2fIndex%3fallWords2Search%3d409-2023%26sortingState%3dLastModifiedDESC%26showAdvancedSearch%3dFalse%26showAdvancedSearchFields%3dFalse%26selectedDossier%3dCO1.BDOS.4693501%26selectedRequest%3dCO1.REQ.4799479%26&amp;prevCtxLbl=Procesos+de+la+Entidad+Estatal</t>
  </si>
  <si>
    <t>404-2023</t>
  </si>
  <si>
    <t>JORGE EDUARDO VASQUEZ SANTAMARIA</t>
  </si>
  <si>
    <t>Prestar servicios profesionales para apoyar la elaboración y ajuste de instrumentos y lineamientos para el fortalecimiento del Mecanismo No Judicial de Contribución a la Verdad y la Memoria Histórica, así como la revisión de documentos metodológicos, analíticos y de dispositivos que aporten al esclarecimiento histórico a través de la reconstrucción de hechos relacionados con el conflicto armado</t>
  </si>
  <si>
    <t>https://www.secop.gov.co/CO1ContractsManagement/Tendering/ProcurementContractEdit/View?docUniqueIdentifier=CO1.PCCNTR.5195005&amp;awardUniqueIdentifier=&amp;buyerDossierUniqueIdentifier=CO1.BDOS.4693188&amp;id=2847297&amp;prevCtxUrl=https%3a%2f%2fwww.secop.gov.co%2fCO1BusinessLine%2fTendering%2fBuyerDossierWorkspace%2fIndex%3fallWords2Search%3d410-2023%26sortingState%3dLastModifiedDESC%26showAdvancedSearch%3dFalse%26showAdvancedSearchFields%3dFalse%26selectedDossier%3dCO1.BDOS.4693188%26selectedRequest%3dCO1.REQ.4798938%26&amp;prevCtxLbl=Procesos+de+la+Entidad+Estatal</t>
  </si>
  <si>
    <t>405-2023</t>
  </si>
  <si>
    <t>LINDA CAROLINA CHIPATECUA GARZON</t>
  </si>
  <si>
    <t>https://www.secop.gov.co/CO1ContractsManagement/Tendering/ProcurementContractEdit/View?docUniqueIdentifier=CO1.PCCNTR.5199731&amp;awardUniqueIdentifier=&amp;buyerDossierUniqueIdentifier=CO1.BDOS.4701193&amp;id=2850470&amp;prevCtxUrl=https%3a%2f%2fwww.secop.gov.co%2fCO1BusinessLine%2fTendering%2fBuyerDossierWorkspace%2fIndex%3fallWords2Search%3d411-2023%26sortingState%3dLastModifiedDESC%26showAdvancedSearch%3dFalse%26showAdvancedSearchFields%3dFalse%26selectedDossier%3dCO1.BDOS.4701193%26selectedRequest%3dCO1.REQ.4806914%26&amp;prevCtxLbl=Procesos+de+la+Entidad+Estatal</t>
  </si>
  <si>
    <t>406-2023</t>
  </si>
  <si>
    <t>VALERIA GUERRERO VALENCIA</t>
  </si>
  <si>
    <t>Prestar servicios profesionales para brindar asistencia conceptual y metodológica, en materia deenfoque diferencial, interseccional y psicosocial, para poblaciones de atención prioritaria, a través,de la articulación de acciones, creación y apropiación de conocimientos, e implementación delineamientos técnicos de la entidad en el marco de los procesos de transversalización yterritorialización institucional.</t>
  </si>
  <si>
    <t>PASTO</t>
  </si>
  <si>
    <t>https://www.secop.gov.co/CO1ContractsManagement/Tendering/ProcurementContractEdit/View?docUniqueIdentifier=CO1.PCCNTR.5199456&amp;awardUniqueIdentifier=&amp;buyerDossierUniqueIdentifier=CO1.BDOS.4700963&amp;id=2850403&amp;prevCtxUrl=https%3a%2f%2fwww.secop.gov.co%2fCO1BusinessLine%2fTendering%2fBuyerDossierWorkspace%2fIndex%3fallWords2Search%3d412-2023%26sortingState%3dLastModifiedDESC%26showAdvancedSearch%3dFalse%26showAdvancedSearchFields%3dFalse%26selectedDossier%3dCO1.BDOS.4700963%26selectedRequest%3dCO1.REQ.4806754%26&amp;prevCtxLbl=Procesos+de+la+Entidad+Estatal</t>
  </si>
  <si>
    <t>407-2023</t>
  </si>
  <si>
    <t>https://www.secop.gov.co/CO1ContractsManagement/Tendering/ProcurementContractEdit/View?docUniqueIdentifier=CO1.PCCNTR.5199788&amp;awardUniqueIdentifier=&amp;buyerDossierUniqueIdentifier=CO1.BDOS.4701269&amp;id=2850671&amp;prevCtxUrl=https%3a%2f%2fwww.secop.gov.co%2fCO1BusinessLine%2fTendering%2fBuyerDossierWorkspace%2fIndex%3fallWords2Search%3d413-2023%26sortingState%3dLastModifiedDESC%26showAdvancedSearch%3dFalse%26showAdvancedSearchFields%3dFalse%26selectedDossier%3dCO1.BDOS.4701269%26selectedRequest%3dCO1.REQ.4806877%26&amp;prevCtxLbl=Procesos+de+la+Entidad+Estatal</t>
  </si>
  <si>
    <t>408-2023</t>
  </si>
  <si>
    <t>Prestar servicios de intervención técnica y descripción, sobre los archivos y colecciones que se le asignen de acuerdo con los procesos de acopio y puesta en servicio llevados a cabo por la Dirección de Archivos de los Derechos Humanos.</t>
  </si>
  <si>
    <t>https://www.secop.gov.co/CO1ContractsManagement/Tendering/ProcurementContractEdit/View?docUniqueIdentifier=CO1.PCCNTR.5205042&amp;awardUniqueIdentifier=&amp;buyerDossierUniqueIdentifier=CO1.BDOS.4708636&amp;id=2853376&amp;prevCtxUrl=https%3a%2f%2fwww.secop.gov.co%2fCO1BusinessLine%2fTendering%2fBuyerDossierWorkspace%2fIndex%3fallWords2Search%3d414-2023%26sortingState%3dLastModifiedDESC%26showAdvancedSearch%3dFalse%26showAdvancedSearchFields%3dFalse%26selectedDossier%3dCO1.BDOS.4708636%26selectedRequest%3dCO1.REQ.4814719%26&amp;prevCtxLbl=Procesos+de+la+Entidad+Estatal</t>
  </si>
  <si>
    <t>409-2023</t>
  </si>
  <si>
    <t>DIANA MARGARITA MARTINEZ LOPEZ</t>
  </si>
  <si>
    <t>Prestar con plena autonomía técnica y administrativa sus servicios de apoyo a la gestión relacionados con el proceso de Gestión Documental, para el procesamiento de archivo análogo y electrónico, así como la recepción de entregas y transferencias documentales de acuerdo con las líneas de producción del CNMH para la vigencia 2023, y en especial las relacionadas con la Dirección Técnica de Museo de la Memoria</t>
  </si>
  <si>
    <t>https://www.secop.gov.co/CO1ContractsManagement/Tendering/ProcurementContractEdit/View?docUniqueIdentifier=CO1.PCCNTR.5205162&amp;awardUniqueIdentifier=&amp;buyerDossierUniqueIdentifier=CO1.BDOS.4708593&amp;id=2853450&amp;prevCtxUrl=https%3a%2f%2fwww.secop.gov.co%2fCO1BusinessLine%2fTendering%2fBuyerDossierWorkspace%2fIndex%3fallWords2Search%3d415-2023%26sortingState%3dLastModifiedDESC%26showAdvancedSearch%3dFalse%26showAdvancedSearchFields%3dFalse%26selectedDossier%3dCO1.BDOS.4708593%26selectedRequest%3dCO1.REQ.4814580%26&amp;prevCtxLbl=Procesos+de+la+Entidad+Estatal</t>
  </si>
  <si>
    <t>410-2023</t>
  </si>
  <si>
    <t>SANDRA ISABEL VEGA KNUTH</t>
  </si>
  <si>
    <t>Prestar servicios profesionales para brindar asistencia conceptual y metodológica, en materia de enfoque diferencial, interseccional y psicosocial, para poblaciones de atención prioritaria, a través, de la articulación de acciones, creación y apropiación de conocimientos, e implementación de lineamientos técnicos de la entidad en el marco de los procesos de transversalización y territorialización institucional.</t>
  </si>
  <si>
    <t>QUIBDO</t>
  </si>
  <si>
    <t>https://www.secop.gov.co/CO1ContractsManagement/Tendering/ProcurementContractEdit/View?docUniqueIdentifier=CO1.PCCNTR.5205830&amp;awardUniqueIdentifier=&amp;buyerDossierUniqueIdentifier=CO1.BDOS.4709801&amp;id=2853746&amp;prevCtxUrl=https%3a%2f%2fwww.secop.gov.co%2fCO1BusinessLine%2fTendering%2fBuyerDossierWorkspace%2fIndex%3fallWords2Search%3d416-2023%26sortingState%3dLastModifiedDESC%26showAdvancedSearch%3dFalse%26showAdvancedSearchFields%3dFalse%26selectedDossier%3dCO1.BDOS.4709801%26selectedRequest%3dCO1.REQ.4815297%26&amp;prevCtxLbl=Procesos+de+la+Entidad+Estatal</t>
  </si>
  <si>
    <t>411-2023</t>
  </si>
  <si>
    <t>DIANA MARCELA ESPINOSA CUBILLOS</t>
  </si>
  <si>
    <t>Prestar los servicios de apoyo, durante la vigencia 2023, para la realización del proceso de transcripción de los testimonios presentados en el marco del cumplimiento de la obligación de recopilación de testimonios orales, correspondiente a la dirección de archivo de los derechos humanos, de acuerdo con lo establecido en el decreto 4803 de 2011, en su artículo 12.</t>
  </si>
  <si>
    <t>https://www.secop.gov.co/CO1ContractsManagement/Tendering/ProcurementContractEdit/View?docUniqueIdentifier=CO1.PCCNTR.5206105&amp;awardUniqueIdentifier=&amp;buyerDossierUniqueIdentifier=CO1.BDOS.4709682&amp;id=2853817&amp;prevCtxUrl=https%3a%2f%2fwww.secop.gov.co%2fCO1BusinessLine%2fTendering%2fBuyerDossierWorkspace%2fIndex%3fallWords2Search%3d417-2023%26sortingState%3dLastModifiedDESC%26showAdvancedSearch%3dFalse%26showAdvancedSearchFields%3dFalse%26selectedDossier%3dCO1.BDOS.4709682%26selectedRequest%3dCO1.REQ.4815469%26&amp;prevCtxLbl=Procesos+de+la+Entidad+Estatal</t>
  </si>
  <si>
    <t>412-2023</t>
  </si>
  <si>
    <t>NATALIA TEJADA GARCÍA</t>
  </si>
  <si>
    <t>Prestar servicios profesionales para apoyar la implementación de una estrategia pedagógica y de apropiación social de los resultados del Mecanismo No Judicial de Contribución a la Verdad y la Memoria Histórica, con el fin de aportar al esclarecimiento histórico a través de la reconstrucción de hechos relacionados con el conflicto armado</t>
  </si>
  <si>
    <t>https://www.secop.gov.co/CO1ContractsManagement/Tendering/ProcurementContractEdit/View?docUniqueIdentifier=CO1.PCCNTR.5206305&amp;awardUniqueIdentifier=&amp;buyerDossierUniqueIdentifier=CO1.BDOS.4710408&amp;id=2854045&amp;prevCtxUrl=https%3a%2f%2fwww.secop.gov.co%2fCO1BusinessLine%2fTendering%2fBuyerDossierWorkspace%2fIndex%3fallWords2Search%3d418-2023%26sortingState%3dLastModifiedDESC%26showAdvancedSearch%3dFalse%26showAdvancedSearchFields%3dFalse%26selectedDossier%3dCO1.BDOS.4710408%26selectedRequest%3dCO1.REQ.4815779%26&amp;prevCtxLbl=Procesos+de+la+Entidad+Estatal</t>
  </si>
  <si>
    <t>413-2023</t>
  </si>
  <si>
    <t>https://www.secop.gov.co/CO1ContractsManagement/Tendering/ProcurementContractEdit/View?docUniqueIdentifier=CO1.PCCNTR.5209492&amp;awardUniqueIdentifier=&amp;buyerDossierUniqueIdentifier=CO1.BDOS.4715016&amp;id=2856368&amp;prevCtxUrl=https%3a%2f%2fwww.secop.gov.co%2fCO1BusinessLine%2fTendering%2fBuyerDossierWorkspace%2fIndex%3fallWords2Search%3d419-2023%26sortingState%3dLastModifiedDESC%26showAdvancedSearch%3dFalse%26showAdvancedSearchFields%3dFalse%26selectedDossier%3dCO1.BDOS.4715016%26selectedRequest%3dCO1.REQ.4821103%26&amp;prevCtxLbl=Procesos+de+la+Entidad+Estatal</t>
  </si>
  <si>
    <t>414-2023</t>
  </si>
  <si>
    <t>YULIANA ARANGO VALENCIA</t>
  </si>
  <si>
    <t>Prestar servicios de apoyo a la gestión en los procesos de articulación social y la mayor participación de las víctimas en la implementación de la Fase 1 y 2 de la Territorialización y el despliegue de un Equipo Regional Pionero, desde un enfoque diferencial, para lograr el cumplimiento de los compromisos del Plan Estratégico de la entidad para el año 2023 y las necesidades de los procesos de memoria histórica del territorio</t>
  </si>
  <si>
    <t>LA UNION</t>
  </si>
  <si>
    <t>https://www.secop.gov.co/CO1ContractsManagement/Tendering/ProcurementContractEdit/View?docUniqueIdentifier=CO1.PCCNTR.5213114&amp;awardUniqueIdentifier=&amp;buyerDossierUniqueIdentifier=CO1.BDOS.4719426&amp;id=2858593&amp;prevCtxUrl=https%3a%2f%2fwww.secop.gov.co%2fCO1BusinessLine%2fTendering%2fBuyerDossierWorkspace%2fIndex%3fallWords2Search%3d420-2023%26sortingState%3dLastModifiedDESC%26showAdvancedSearch%3dFalse%26showAdvancedSearchFields%3dFalse%26selectedDossier%3dCO1.BDOS.4719426%26selectedRequest%3dCO1.REQ.4825168%26&amp;prevCtxLbl=Procesos+de+la+Entidad+Estatal</t>
  </si>
  <si>
    <t>415-2023</t>
  </si>
  <si>
    <t>ANGIE ESTEFANY ARTEAGA RODRIGUEZ</t>
  </si>
  <si>
    <t>Prestar servicios profesionales, de manera autónoma e independiente, para apoyar laimplementación del trabajo operativo de la investigación y las metodologías de sistematización yanálisis de la información dispuestas para la construcción del estado del arte de la investigaciónsobre La naturaleza como víctima, de acuerdo con la normatividad vigente y las políticasinstitucionales establecidas por el CNMH para la vigencia 2023</t>
  </si>
  <si>
    <t>https://www.secop.gov.co/CO1ContractsManagement/Tendering/ProcurementContractEdit/View?docUniqueIdentifier=CO1.PCCNTR.5217333&amp;awardUniqueIdentifier=&amp;buyerDossierUniqueIdentifier=CO1.BDOS.4725673&amp;id=2861837&amp;prevCtxUrl=https%3a%2f%2fwww.secop.gov.co%2fCO1BusinessLine%2fTendering%2fBuyerDossierWorkspace%2fIndex%3fallWords2Search%3d421-2023%26sortingState%3dLastModifiedDESC%26showAdvancedSearch%3dFalse%26showAdvancedSearchFields%3dFalse%26selectedDossier%3dCO1.BDOS.4725673%26selectedRequest%3dCO1.REQ.4832074%26&amp;prevCtxLbl=Procesos+de+la+Entidad+Estatal</t>
  </si>
  <si>
    <t>416-2023</t>
  </si>
  <si>
    <t>EDNA LISBETH FIGUEREDO ROJAS</t>
  </si>
  <si>
    <t>https://www.secop.gov.co/CO1ContractsManagement/Tendering/ProcurementContractEdit/View?docUniqueIdentifier=CO1.PCCNTR.5217538&amp;awardUniqueIdentifier=&amp;buyerDossierUniqueIdentifier=CO1.BDOS.4726026&amp;id=2861999&amp;prevCtxUrl=https%3a%2f%2fwww.secop.gov.co%2fCO1BusinessLine%2fTendering%2fBuyerDossierWorkspace%2fIndex%3fallWords2Search%3d422-2023%26sortingState%3dLastModifiedDESC%26showAdvancedSearch%3dFalse%26showAdvancedSearchFields%3dFalse%26selectedDossier%3dCO1.BDOS.4726026%26selectedRequest%3dCO1.REQ.4832409%26&amp;prevCtxLbl=Procesos+de+la+Entidad+Estatal</t>
  </si>
  <si>
    <t>417-2023</t>
  </si>
  <si>
    <t>Prestar servicios técnicos para llevar a cabo la identificación, localización y Registro Especial de Archivos en territorio, los procesos técnicos para el acopio de archivos de derechos humanos, así como, para los procesos de fortalecimiento y pedagogía en materia de archivos en articulación con otras las actividades de las demás direcciones del Centro Nacional de Memoria Histórica.</t>
  </si>
  <si>
    <t>https://www.secop.gov.co/CO1ContractsManagement/Tendering/ProcurementContractEdit/View?docUniqueIdentifier=CO1.PCCNTR.5219986&amp;awardUniqueIdentifier=&amp;buyerDossierUniqueIdentifier=CO1.BDOS.4729456&amp;id=2863385&amp;prevCtxUrl=https%3a%2f%2fwww.secop.gov.co%2fCO1BusinessLine%2fTendering%2fBuyerDossierWorkspace%2fIndex%3fallWords2Search%3d423-2023%26sortingState%3dLastModifiedDESC%26showAdvancedSearch%3dFalse%26showAdvancedSearchFields%3dFalse%26selectedDossier%3dCO1.BDOS.4729456%26selectedRequest%3dCO1.REQ.4835919%26&amp;prevCtxLbl=Procesos+de+la+Entidad+Estatal</t>
  </si>
  <si>
    <t>418-2023</t>
  </si>
  <si>
    <t>https://www.secop.gov.co/CO1ContractsManagement/Tendering/ProcurementContractEdit/View?docUniqueIdentifier=CO1.PCCNTR.5219791&amp;awardUniqueIdentifier=&amp;buyerDossierUniqueIdentifier=CO1.BDOS.4729264&amp;id=2863307&amp;prevCtxUrl=https%3a%2f%2fwww.secop.gov.co%2fCO1BusinessLine%2fTendering%2fBuyerDossierWorkspace%2fIndex%3fallWords2Search%3d424-2023%26sortingState%3dLastModifiedDESC%26showAdvancedSearch%3dFalse%26showAdvancedSearchFields%3dFalse%26selectedDossier%3dCO1.BDOS.4729264%26selectedRequest%3dCO1.REQ.4835580%26&amp;prevCtxLbl=Procesos+de+la+Entidad+Estatal</t>
  </si>
  <si>
    <t>419-2023</t>
  </si>
  <si>
    <t>OLGA PATRICIA PARRADO ACOSTA</t>
  </si>
  <si>
    <t>https://www.secop.gov.co/CO1ContractsManagement/Tendering/ProcurementContractEdit/View?docUniqueIdentifier=CO1.PCCNTR.5219791&amp;prevCtxUrl=https%3a%2f%2fwww.secop.gov.co%3a443%2fCO1ContractsManagement%2fTendering%2fProcurementContractManagement%2fIndex&amp;prevCtxLbl=Contratos+</t>
  </si>
  <si>
    <t>420-2023</t>
  </si>
  <si>
    <t>MARIA LUCIA LUNA BORDA</t>
  </si>
  <si>
    <t>Prestar servicios profesionales, de manera autónoma e independiente, para contribuir en la orientación conceptual y metodológica para la construcción del estado del arte de la investigación sobre La naturaleza como víctima, de acuerdo con la normatividad vigente y las políticasinstitucionales establecidas por el CNMH para la vigencia 2023.</t>
  </si>
  <si>
    <t>https://www.secop.gov.co/CO1ContractsManagement/Tendering/ProcurementContractEdit/View?docUniqueIdentifier=CO1.PCCNTR.5230817&amp;awardUniqueIdentifier=&amp;buyerDossierUniqueIdentifier=CO1.BDOS.4742593&amp;id=2869684&amp;prevCtxUrl=https%3a%2f%2fwww.secop.gov.co%2fCO1BusinessLine%2fTendering%2fBuyerDossierWorkspace%2fIndex%3fallWords2Search%3d425-2023%26sortingState%3dLastModifiedDESC%26showAdvancedSearch%3dFalse%26showAdvancedSearchFields%3dFalse%26selectedDossier%3dCO1.BDOS.4742593%26selectedRequest%3dCO1.REQ.4849316%26&amp;prevCtxLbl=Procesos+de+la+Entidad+Estatal</t>
  </si>
  <si>
    <t>421-2023</t>
  </si>
  <si>
    <t>ANDRES FELIPE RESTREPO PALACIO</t>
  </si>
  <si>
    <t>Prestar servicios profesionales para apoyar la transversalización de la Estrategia de Pedagogía en la implementación de la Fase 1 y 2 de la Territorialización y Transversalización del Centro Nacional de Memoria Histórica y del despliegue de un Equipo Regional Pionero teniendo en cuenta los compromisos del Plan Estratégico de la entidad para el año 2023 así como las necesidades de los procesos de memoria del territorio y su articulación con los lineamientos parala construcción de memoria histórica con enfoque diferencial y de acuerdo a las orientaciones misionales de la entidad.</t>
  </si>
  <si>
    <t>422-2023</t>
  </si>
  <si>
    <t>DANIELA MORENO ARRIOLA</t>
  </si>
  <si>
    <t>Prestar servicios profesionales para realizar actividades de sistematización de fuentes primarias y secundarias que se encuentren pertinentes, así como para aportar insumos metodológicos, que contribuyan a la elaboración de documentos investigativos dirigidos al esclarecimiento histórico y que contribuyan a los procesos museales para la comprensión del conflicto armado colombiano conforme a los lineamientos adoptados por el CNMH</t>
  </si>
  <si>
    <t>https://www.secop.gov.co/CO1ContractsManagement/Tendering/ProcurementContractEdit/View?docUniqueIdentifier=CO1.PCCNTR.5243076&amp;awardUniqueIdentifier=&amp;buyerDossierUniqueIdentifier=CO1.BDOS.4757950&amp;id=2875874&amp;prevCtxUrl=https%3a%2f%2fwww.secop.gov.co%2fCO1BusinessLine%2fTendering%2fBuyerDossierWorkspace%2fIndex%3fallWords2Search%3d427-2023%26sortingState%3dLastModifiedDESC%26showAdvancedSearch%3dFalse%26showAdvancedSearchFields%3dFalse%26selectedDossier%3dCO1.BDOS.4757950%26selectedRequest%3dCO1.REQ.4864679%26&amp;prevCtxLbl=Procesos+de+la+Entidad+Estatal</t>
  </si>
  <si>
    <t>423-2023</t>
  </si>
  <si>
    <t>CAROLINA HERNANDEZ SALAZAR</t>
  </si>
  <si>
    <t>https://www.secop.gov.co/CO1ContractsManagement/Tendering/ProcurementContractEdit/View?docUniqueIdentifier=CO1.PCCNTR.5245182&amp;awardUniqueIdentifier=&amp;buyerDossierUniqueIdentifier=CO1.BDOS.4759045&amp;id=2877366&amp;prevCtxUrl=https%3a%2f%2fwww.secop.gov.co%2fCO1BusinessLine%2fTendering%2fBuyerDossierWorkspace%2fIndex%3fallWords2Search%3d428-2023%26sortingState%3dLastModifiedDESC%26showAdvancedSearch%3dFalse%26showAdvancedSearchFields%3dFalse%26selectedDossier%3dCO1.BDOS.4759045%26selectedRequest%3dCO1.REQ.4866034%26&amp;prevCtxLbl=Procesos+de+la+Entidad+Estatal</t>
  </si>
  <si>
    <t>424-2023</t>
  </si>
  <si>
    <t>MIRYAM SOFIA BUSTILLO MARTINEZ</t>
  </si>
  <si>
    <t>https://www.secop.gov.co/CO1ContractsManagement/Tendering/ProcurementContractEdit/View?docUniqueIdentifier=CO1.PCCNTR.5249983&amp;awardUniqueIdentifier=&amp;buyerDossierUniqueIdentifier=CO1.BDOS.4768304&amp;id=2880226&amp;prevCtxUrl=https%3a%2f%2fwww.secop.gov.co%2fCO1BusinessLine%2fTendering%2fBuyerDossierWorkspace%2fIndex%3fallWords2Search%3d429-2023%26sortingState%3dLastModifiedDESC%26showAdvancedSearch%3dFalse%26showAdvancedSearchFields%3dFalse%26selectedDossier%3dCO1.BDOS.4768304%26selectedRequest%3dCO1.REQ.4875198%26&amp;prevCtxLbl=Procesos+de+la+Entidad+Estatal</t>
  </si>
  <si>
    <t>MARIANA POSADA RAMIREZ</t>
  </si>
  <si>
    <t>425-2023</t>
  </si>
  <si>
    <t>MARÍA JOSE RUIZ GOMEZ</t>
  </si>
  <si>
    <t>https://www.secop.gov.co/CO1ContractsManagement/Tendering/ProcurementContractEdit/View?docUniqueIdentifier=CO1.PCCNTR.5253406&amp;awardUniqueIdentifier=&amp;buyerDossierUniqueIdentifier=CO1.BDOS.4772103&amp;id=2881698&amp;prevCtxUrl=https%3a%2f%2fwww.secop.gov.co%2fCO1BusinessLine%2fTendering%2fBuyerDossierWorkspace%2fIndex%3fallWords2Search%3d431-2023%26sortingState%3dLastModifiedDESC%26showAdvancedSearch%3dFalse%26showAdvancedSearchFields%3dFalse%26selectedDossier%3dCO1.BDOS.4772103%26selectedRequest%3dCO1.REQ.4879248%26&amp;prevCtxLbl=Procesos+de+la+Entidad+Estatal</t>
  </si>
  <si>
    <t>426-2023</t>
  </si>
  <si>
    <t>https://www.secop.gov.co/CO1ContractsManagement/Tendering/ProcurementContractEdit/View?docUniqueIdentifier=CO1.PCCNTR.5253338&amp;awardUniqueIdentifier=&amp;buyerDossierUniqueIdentifier=CO1.BDOS.4772316&amp;id=2881816&amp;prevCtxUrl=https%3a%2f%2fwww.secop.gov.co%2fCO1BusinessLine%2fTendering%2fBuyerDossierWorkspace%2fIndex%3fallWords2Search%3d432-2023%26sortingState%3dLastModifiedDESC%26showAdvancedSearch%3dFalse%26showAdvancedSearchFields%3dFalse%26selectedDossier%3dCO1.BDOS.4772316%26selectedRequest%3dCO1.REQ.4879495%26&amp;prevCtxLbl=Procesos+de+la+Entidad+Estatal</t>
  </si>
  <si>
    <t>427-2023</t>
  </si>
  <si>
    <t>CAROLINA MORRIS PRIETO</t>
  </si>
  <si>
    <t>https://www.secop.gov.co/CO1ContractsManagement/Tendering/ProcurementContractEdit/View?docUniqueIdentifier=CO1.PCCNTR.5253394&amp;awardUniqueIdentifier=&amp;buyerDossierUniqueIdentifier=CO1.BDOS.4772902&amp;id=2882128&amp;prevCtxUrl=https%3a%2f%2fwww.secop.gov.co%2fCO1BusinessLine%2fTendering%2fBuyerDossierWorkspace%2fIndex%3fallWords2Search%3d433-2023%26sortingState%3dLastModifiedDESC%26showAdvancedSearch%3dFalse%26showAdvancedSearchFields%3dFalse%26selectedDossier%3dCO1.BDOS.4772902%26selectedRequest%3dCO1.REQ.4879900%26&amp;prevCtxLbl=Procesos+de+la+Entidad+Estatal</t>
  </si>
  <si>
    <t>428-2023</t>
  </si>
  <si>
    <t>HANNY LIZETH ROCHA MORALES</t>
  </si>
  <si>
    <t>NEIVA</t>
  </si>
  <si>
    <t>https://www.secop.gov.co/CO1ContractsManagement/Tendering/ProcurementContractEdit/View?docUniqueIdentifier=CO1.PCCNTR.5255943&amp;awardUniqueIdentifier=&amp;buyerDossierUniqueIdentifier=CO1.BDOS.4773120&amp;id=2883271&amp;prevCtxUrl=https%3a%2f%2fwww.secop.gov.co%2fCO1BusinessLine%2fTendering%2fBuyerDossierWorkspace%2fIndex%3fallWords2Search%3d434-2023%26sortingState%3dLastModifiedDESC%26showAdvancedSearch%3dFalse%26showAdvancedSearchFields%3dFalse%26selectedDossier%3dCO1.BDOS.4773120%26selectedRequest%3dCO1.REQ.4880453%26&amp;prevCtxLbl=Procesos+de+la+Entidad+Estatal</t>
  </si>
  <si>
    <t>429-2023</t>
  </si>
  <si>
    <t>JOHANA MARCELA BAUTISTA URIBE</t>
  </si>
  <si>
    <t>Prestar servicios técnicos para llevar a cabo la identificación, localización y Registro Especial deArchivos en territorio, los procesos técnicos para el acopio de archivos de derechos humanos, enarticulación de procesos con otras direcciones del Centro Nacional de Memoria Histórica.</t>
  </si>
  <si>
    <t>https://www.secop.gov.co/CO1ContractsManagement/Tendering/ProcurementContractEdit/View?docUniqueIdentifier=CO1.PCCNTR.5256295&amp;awardUniqueIdentifier=&amp;buyerDossierUniqueIdentifier=CO1.BDOS.4776431&amp;id=2883585&amp;prevCtxUrl=https%3a%2f%2fwww.secop.gov.co%2fCO1BusinessLine%2fTendering%2fBuyerDossierWorkspace%2fIndex%3fallWords2Search%3d435-2023%26sortingState%3dLastModifiedDESC%26showAdvancedSearch%3dFalse%26showAdvancedSearchFields%3dFalse%26selectedDossier%3dCO1.BDOS.4776431%26selectedRequest%3dCO1.REQ.4883584%26&amp;prevCtxLbl=Procesos+de+la+Entidad+Estatal</t>
  </si>
  <si>
    <t>430-2023</t>
  </si>
  <si>
    <t>INGRID LILIANA JIMÉNEZ VARGAS</t>
  </si>
  <si>
    <t>Prestar servicios personales para apoyar la ejecución de las herramientas y desarrollos tecnológicos que requieran los proyectos de la dimensión virtual del Museo de Memoria deColombia, para la vigencia 2023</t>
  </si>
  <si>
    <t>https://www.secop.gov.co/CO1ContractsManagement/Tendering/ProcurementContractEdit/View?docUniqueIdentifier=CO1.PCCNTR.5262624&amp;awardUniqueIdentifier=&amp;buyerDossierUniqueIdentifier=CO1.BDOS.4783423&amp;id=2886233&amp;prevCtxUrl=https%3a%2f%2fwww.secop.gov.co%2fCO1BusinessLine%2fTendering%2fBuyerDossierWorkspace%2fIndex%3fallWords2Search%3d436-2023%26sortingState%3dLastModifiedDESC%26showAdvancedSearch%3dFalse%26showAdvancedSearchFields%3dFalse%26selectedDossier%3dCO1.BDOS.4783423%26selectedRequest%3dCO1.REQ.4891003%26&amp;prevCtxLbl=Procesos+de+la+Entidad+Estatal</t>
  </si>
  <si>
    <t>431-2023</t>
  </si>
  <si>
    <t>YULIETH DAYANA JAIMES SUPELANO</t>
  </si>
  <si>
    <t>Prestar servicios profesionales para llevar a cabo la identificación, localización y Registro Especialde Archivos en territorio, los procesos de acopio de archivos de derechos humanos, los procesosde fortalecimiento y pedagogía, la apropiación y usos sociales de los archivos de derechoshumanos y la articulación de procesos con otras direcciones del Centro Nacional de MemoriaHistórica.</t>
  </si>
  <si>
    <t>https://www.secop.gov.co/CO1ContractsManagement/Tendering/ProcurementContractEdit/View?docUniqueIdentifier=CO1.PCCNTR.5262857&amp;awardUniqueIdentifier=&amp;buyerDossierUniqueIdentifier=CO1.BDOS.4782691&amp;id=2886383&amp;prevCtxUrl=https%3a%2f%2fwww.secop.gov.co%2fCO1BusinessLine%2fTendering%2fBuyerDossierWorkspace%2fIndex%3fallWords2Search%3d437-2023%26sortingState%3dLastModifiedDESC%26showAdvancedSearch%3dFalse%26showAdvancedSearchFields%3dFalse%26selectedDossier%3dCO1.BDOS.4782691%26selectedRequest%3dCO1.REQ.4890793%26&amp;prevCtxLbl=Procesos+de+la+Entidad+Estatal</t>
  </si>
  <si>
    <t>432-2023</t>
  </si>
  <si>
    <t>KAREN VIVIANA PEREZ ROSERO</t>
  </si>
  <si>
    <t>Prestar servicios profesionales para llevar a cabo la identificación, localización y Registro Especialde Archivos en territorio, los procesos de acopio de archivos de derechos humanos, los procesosde fortalecimiento y pedagogía, la apropiación y usos sociales de los archivos de derechoshumanos y la articulación de procesos con otras direcciones del Centro Nacional de MemoriaHistórica</t>
  </si>
  <si>
    <t>IPIALES</t>
  </si>
  <si>
    <t>433-2023</t>
  </si>
  <si>
    <t>Prestar servicios de apoyo a la gestión para la organización, custodia, digitalización, migración ytransferencia de la documentación recibida y producida por todos los equipos de trabajo de laDCMH, en especial la derivada de la Estrategia de Transversales, de acuerdo con la normatividadarchivística y los parámetros establecidos por el CNMH</t>
  </si>
  <si>
    <t>https://www.secop.gov.co/CO1ContractsManagement/Tendering/ProcurementContractEdit/View?docUniqueIdentifier=CO1.PCCNTR.5263301&amp;awardUniqueIdentifier=&amp;buyerDossierUniqueIdentifier=CO1.BDOS.4783954&amp;id=2886639&amp;prevCtxUrl=https%3a%2f%2fwww.secop.gov.co%2fCO1BusinessLine%2fTendering%2fBuyerDossierWorkspace%2fIndex%3fallWords2Search%3d438-2023%26sortingState%3dLastModifiedDESC%26showAdvancedSearch%3dFalse%26showAdvancedSearchFields%3dFalse%26selectedDossier%3dCO1.BDOS.4783954%26selectedRequest%3dCO1.REQ.4891388%26&amp;prevCtxLbl=Procesos+de+la+Entidad+Estatal</t>
  </si>
  <si>
    <t>434-2023</t>
  </si>
  <si>
    <t>LEIDY JOHANA RUIZ ARDILA</t>
  </si>
  <si>
    <t>Prestar servicios de apoyo a la gestión para la realización de actividades de legalización y facturación de los eventos de operador logístico a cargo de la DCMH y la Estrategia de Transversales</t>
  </si>
  <si>
    <t>435-2023</t>
  </si>
  <si>
    <t>Prestar servicios profesionales para realizar la administración, organización, conservación,custodia, digitalización, migración y transferencia de la documentación recibida y producida portodos los equipos de trabajo de la DCMH, de acuerdo con la normatividad archivística vigente ylos parámetros establecidos por el CNMH.</t>
  </si>
  <si>
    <t>https://www.secop.gov.co/CO1ContractsManagement/Tendering/ProcurementContractEdit/View?docUniqueIdentifier=CO1.PCCNTR.5262712&amp;awardUniqueIdentifier=&amp;buyerDossierUniqueIdentifier=CO1.BDOS.4783361&amp;id=2886165&amp;prevCtxUrl=https%3a%2f%2fwww.secop.gov.co%2fCO1BusinessLine%2fTendering%2fBuyerDossierWorkspace%2fIndex%3fallWords2Search%3d440-2023%26sortingState%3dLastModifiedDESC%26showAdvancedSearch%3dFalse%26showAdvancedSearchFields%3dFalse%26selectedDossier%3dCO1.BDOS.4783361%26selectedRequest%3dCO1.REQ.4890907%26&amp;prevCtxLbl=Procesos+de+la+Entidad+Estatal</t>
  </si>
  <si>
    <t>ANDRES AHISAMAC ZAMUDIO PALLARES</t>
  </si>
  <si>
    <t>436-2023</t>
  </si>
  <si>
    <t>CRISTIAN DAVID AREVALO ROJAS</t>
  </si>
  <si>
    <t>Prestar servicios profesionales como videógrafo para la realización de documentales, así como el registro y edición de fotografías de los acontecimientos, hechos y eventos externos e internos del CENTRO NACIONAL DE MEMORIA HISTÓRICA.</t>
  </si>
  <si>
    <t>https://www.secop.gov.co/CO1ContractsManagement/Tendering/ProcurementContractEdit/View?docUniqueIdentifier=CO1.PCCNTR.5266458&amp;awardUniqueIdentifier=&amp;buyerDossierUniqueIdentifier=CO1.BDOS.4789033&amp;id=2888890&amp;prevCtxUrl=https%3a%2f%2fwww.secop.gov.co%2fCO1BusinessLine%2fTendering%2fBuyerDossierWorkspace%2fIndex%3fallWords2Search%3d443-2023%26sortingState%3dLastModifiedDESC%26showAdvancedSearch%3dFalse%26showAdvancedSearchFields%3dFalse%26selectedDossier%3dCO1.BDOS.4789033%26selectedRequest%3dCO1.REQ.4896737%26&amp;prevCtxLbl=Procesos+de+la+Entidad+Estatal</t>
  </si>
  <si>
    <t>437-2023</t>
  </si>
  <si>
    <t>PAOLA ANDREA RODRIGUEZ</t>
  </si>
  <si>
    <t>Prestar servicios profesionales para realizar actividades de procesamiento técnico de archivos deDerechos Humanos en el marco del proceso de Protección, Conformación y Acceso y uso socialde Archivos de los Derechos Humanos memoria histórica y conflicto armado y colecciones deDerechos Humanos y Derecho Internacional Humanitario</t>
  </si>
  <si>
    <t>https://www.secop.gov.co/CO1ContractsManagement/Tendering/ProcurementContractEdit/View?docUniqueIdentifier=CO1.PCCNTR.5270686&amp;awardUniqueIdentifier=CO1.AWD.1676239&amp;buyerDossierUniqueIdentifier=CO1.BDOS.4719705&amp;id=2892055&amp;prevCtxUrl=https%3a%2f%2fwww.secop.gov.co%2fCO1BusinessLine%2fTendering%2fBuyerDossierWorkspace%2fIndex%3fallWords2Search%3dIPMC+010%26sortingState%3dLastModifiedDESC%26showAdvancedSearch%3dFalse%26showAdvancedSearchFields%3dFalse%26selectedDossier%3dCO1.BDOS.4719705%26selectedRequest%3dCO1.REQ.4825622%26&amp;prevCtxLbl=Procesos+de+la+Entidad+Estatal</t>
  </si>
  <si>
    <t>438-2023</t>
  </si>
  <si>
    <t>LUIS FELIPE SANCHEZ PEDRAZA</t>
  </si>
  <si>
    <t>https://www.secop.gov.co/CO1ContractsManagement/Tendering/ProcurementContractEdit/View?docUniqueIdentifier=CO1.PCCNTR.5270335&amp;awardUniqueIdentifier=&amp;buyerDossierUniqueIdentifier=CO1.BDOS.4794785&amp;id=2891526&amp;prevCtxUrl=https%3a%2f%2fwww.secop.gov.co%2fCO1BusinessLine%2fTendering%2fBuyerDossierWorkspace%2fIndex%3fallWords2Search%3d445-2023%26sortingState%3dLastModifiedDESC%26showAdvancedSearch%3dFalse%26showAdvancedSearchFields%3dFalse%26selectedDossier%3dCO1.BDOS.4794785%26selectedRequest%3dCO1.REQ.4902290%26&amp;prevCtxLbl=Procesos+de+la+Entidad+Estatal</t>
  </si>
  <si>
    <t>440-2023</t>
  </si>
  <si>
    <t>PAOLA ANDREA BUENDIA TORRES</t>
  </si>
  <si>
    <t>Prestar servicios profesionales para brindar asistencia conceptual y metodológica, en materia de enfoque diferencial, interseccional y psicosocial, para poblaciones de atención prioritaria, a través, de la articulación de acciones, creación y apropiación de conocimientos, e implementación de lineamientos técnicos de la entidad en el marco de los procesos de transversalización y territorialización institucional</t>
  </si>
  <si>
    <t>https://www.secop.gov.co/CO1ContractsManagement/Tendering/ProcurementContractEdit/View?docUniqueIdentifier=CO1.PCCNTR.5270887&amp;awardUniqueIdentifier=&amp;buyerDossierUniqueIdentifier=CO1.BDOS.4794647&amp;id=2892225&amp;prevCtxUrl=https%3a%2f%2fwww.secop.gov.co%2fCO1BusinessLine%2fTendering%2fBuyerDossierWorkspace%2fIndex%3fallWords2Search%3d447-2023%26sortingState%3dLastModifiedDESC%26showAdvancedSearch%3dFalse%26showAdvancedSearchFields%3dFalse%26selectedDossier%3dCO1.BDOS.4794647%26selectedRequest%3dCO1.REQ.4903675%26&amp;prevCtxLbl=Procesos+de+la+Entidad+Estatal</t>
  </si>
  <si>
    <t>441-2023</t>
  </si>
  <si>
    <t>CLAUDIA MARCELA HURTADO BARAHONA</t>
  </si>
  <si>
    <t>Prestar servicios profesionales para construir, ampliar, sostener y administrar comunidadesdigitales relacionadas con la memoria histórica y las víctimas del conflicto armado, construyendoherramientas analíticas que le permiten medir cómo los usuarios entienden y perciben lasacciones de la Dirección Técnica del Museo de la Memoria, que a su vez le permitan conocer ygestionar los flujos de información y opinión que se generan, con observancia de los lineamientosdados por la Estrategia de comunicaciones del CNMH.</t>
  </si>
  <si>
    <t>https://www.secop.gov.co/CO1ContractsManagement/Tendering/ProcurementContractEdit/View?docUniqueIdentifier=CO1.PCCNTR.5273167&amp;awardUniqueIdentifier=&amp;buyerDossierUniqueIdentifier=CO1.BDOS.4798450&amp;id=2893274&amp;prevCtxUrl=https%3a%2f%2fwww.secop.gov.co%2fCO1BusinessLine%2fTendering%2fBuyerDossierWorkspace%2fIndex%3fallWords2Search%3d448-2023%26sortingState%3dLastModifiedDESC%26showAdvancedSearch%3dFalse%26showAdvancedSearchFields%3dFalse%26selectedDossier%3dCO1.BDOS.4798450%26selectedRequest%3dCO1.REQ.4906161%26&amp;prevCtxLbl=Procesos+de+la+Entidad+Estatal</t>
  </si>
  <si>
    <t>442-2023</t>
  </si>
  <si>
    <t>RODRIGO ANTONIO ROJAS TOLOSA</t>
  </si>
  <si>
    <t>Prestar servicios profesionales para apoyar técnica y metodológicamente al Grupo de Planeación en el Direccionamiento Estratégico, en la formulación, la ejecución, monitoreo y evaluación de los planes, programas y proyectos a cargo del Centro Nacional de Memoria Histórica; así́ como también el seguimiento y monitoreo de las acciones que se contemplen en el marco del SNARIV.</t>
  </si>
  <si>
    <t>https://www.secop.gov.co/CO1ContractsManagement/Tendering/ProcurementContractEdit/View?docUniqueIdentifier=CO1.PCCNTR.5278816&amp;awardUniqueIdentifier=&amp;buyerDossierUniqueIdentifier=CO1.BDOS.4805971&amp;id=2896781&amp;prevCtxUrl=https%3a%2f%2fwww.secop.gov.co%2fCO1BusinessLine%2fTendering%2fBuyerDossierWorkspace%2fIndex%3fallWords2Search%3d449-2023%26sortingState%3dLastModifiedDESC%26showAdvancedSearch%3dFalse%26showAdvancedSearchFields%3dFalse%26selectedDossier%3dCO1.BDOS.4805971%26selectedRequest%3dCO1.REQ.4913691%26&amp;prevCtxLbl=Procesos+de+la+Entidad+Estatal</t>
  </si>
  <si>
    <t>443-2023</t>
  </si>
  <si>
    <t>Prestar servicios de apoyo a la gestión brindando asistencia técnica al Equipo de Cooperación Internacional y Alianzas –ECIA- en las labores de identificación de necesidades de cooperación internacional para las direcciones técnicas, equipos asesores y de los territorios; así como desarrollar actividades administrativas y logísticas relacionadas con la gestión, implementación y seguimiento, de manera eficiente y efectiva, de la oferta y la demanda de la cooperación internacional para CNMH, contribuyendo con ello a los procesos de Memoria Histórica a nivel Nacional.</t>
  </si>
  <si>
    <t>https://www.secop.gov.co/CO1ContractsManagement/Tendering/ProcurementContractEdit/View?docUniqueIdentifier=CO1.PCCNTR.5285880&amp;awardUniqueIdentifier=&amp;buyerDossierUniqueIdentifier=CO1.BDOS.4817857&amp;id=2900581&amp;prevCtxUrl=https%3a%2f%2fwww.secop.gov.co%2fCO1BusinessLine%2fTendering%2fBuyerDossierWorkspace%2fIndex%3fallWords2Search%3d450-2023%26sortingState%3dLastModifiedDESC%26showAdvancedSearch%3dFalse%26showAdvancedSearchFields%3dFalse%26selectedDossier%3dCO1.BDOS.4817857%26selectedRequest%3dCO1.REQ.4925911%26&amp;prevCtxLbl=Procesos+de+la+Entidad+Estatal</t>
  </si>
  <si>
    <t>444-2023</t>
  </si>
  <si>
    <t>010</t>
  </si>
  <si>
    <t>DIANA MARCELA RIASCOS MENESES</t>
  </si>
  <si>
    <t>Prestación de servicios para la realización de mantenimiento, recarga de extintores y adquisición de elementos conexos para su funcionamiento, del Centro Nacional de Memoria Histórica</t>
  </si>
  <si>
    <t>445-2023</t>
  </si>
  <si>
    <t>Prestar servicios de apoyo a la gestión en actividades administrativas y asistenciales del Operador Logístico ejecutado por la DCMH y Transversales.</t>
  </si>
  <si>
    <t>https://www.secop.gov.co/CO1ContractsManagement/Tendering/ProcurementContractEdit/View?docUniqueIdentifier=CO1.PCCNTR.5289230&amp;awardUniqueIdentifier=&amp;buyerDossierUniqueIdentifier=CO1.BDOS.4822841&amp;id=2902599&amp;prevCtxUrl=https%3a%2f%2fwww.secop.gov.co%2fCO1BusinessLine%2fTendering%2fBuyerDossierWorkspace%2fIndex%3fallWords2Search%3d453-2023%26sortingState%3dLastModifiedDESC%26showAdvancedSearch%3dFalse%26showAdvancedSearchFields%3dFalse%26selectedDossier%3dCO1.BDOS.4822841%26selectedRequest%3dCO1.REQ.4930875%26&amp;prevCtxLbl=Procesos+de+la+Entidad+Estatal</t>
  </si>
  <si>
    <t>446-2023</t>
  </si>
  <si>
    <t>Prestar servicios de apoyo a la gestión para desarrollar actividades relacionadas con el procesamiento técnico de los documentos de archivo pertenecientes a la serie documental Acuerdos de Contribución a la verdad histórica y la reparación – subserie Acuerdos de Contribución a la verdad y memoria histórica, así como de aquellos que se deriven del seguimiento y validación de los documentos generados en virtud de la aplicación del Mecanismo no Judicial de Contribución a la Verdad y Memoria Histórica - Ley 1424 del 2010</t>
  </si>
  <si>
    <t>https://www.secop.gov.co/CO1ContractsManagement/Tendering/ProcurementContractEdit/View?docUniqueIdentifier=CO1.PCCNTR.5301863&amp;awardUniqueIdentifier=&amp;buyerDossierUniqueIdentifier=CO1.BDOS.4839760&amp;id=2909560&amp;prevCtxUrl=https%3a%2f%2fwww.secop.gov.co%2fCO1BusinessLine%2fTendering%2fBuyerDossierWorkspace%2fIndex%3fallWords2Search%3d454-2023%26sortingState%3dLastModifiedDESC%26showAdvancedSearch%3dFalse%26showAdvancedSearchFields%3dFalse%26selectedDossier%3dCO1.BDOS.4839760%26selectedRequest%3dCO1.REQ.4948559%26&amp;prevCtxLbl=Procesos+de+la+Entidad+Estatal</t>
  </si>
  <si>
    <t>447-2023</t>
  </si>
  <si>
    <t>MARIA CAMILA VANEGAS DAJER</t>
  </si>
  <si>
    <t>Prestar servicios profesionales para realizar acciones que contribuyan a la identificación, descripción, valoración, clasificación y preservación de vestigios tangibles e intangibles que constituyen la memoria del conflicto armado en los lugares de memoria y sus territorios, en correspondencia con el trabajo transversal y colaborativo realizado por la DT de Museo, direccionado a la construcción de lineamientos conceptuales y técnicos que permitan la constitución y gestión de nuevas colecciones en el territorio</t>
  </si>
  <si>
    <t>https://www.secop.gov.co/CO1ContractsManagement/Tendering/ProcurementContractEdit/View?docUniqueIdentifier=CO1.PCCNTR.5301130&amp;awardUniqueIdentifier=CO1.AWD.1686023&amp;buyerDossierUniqueIdentifier=CO1.BDOS.4736546&amp;id=2908895&amp;prevCtxUrl=https%3a%2f%2fwww.secop.gov.co%2fCO1BusinessLine%2fTendering%2fBuyerDossierWorkspace%2fIndex%3fallWords2Search%3dSASI+005%26sortingState%3dLastModifiedDESC%26showAdvancedSearch%3dFalse%26showAdvancedSearchFields%3dFalse%26selectedDossier%3dCO1.BDOS.4736546%26selectedRequest%3dCO1.REQ.4875097%26&amp;prevCtxLbl=Procesos+de+la+Entidad+Estatal</t>
  </si>
  <si>
    <t>448-2023</t>
  </si>
  <si>
    <t>AIDA LILIANA CELI CORTES</t>
  </si>
  <si>
    <t>https://www.secop.gov.co/CO1ContractsManagement/Tendering/ProcurementContractEdit/View?docUniqueIdentifier=CO1.PCCNTR.5304962&amp;awardUniqueIdentifier=&amp;buyerDossierUniqueIdentifier=CO1.BDOS.4844453&amp;id=2911653&amp;prevCtxUrl=https%3a%2f%2fwww.secop.gov.co%2fCO1BusinessLine%2fTendering%2fBuyerDossierWorkspace%2fIndex%3fallWords2Search%3d456-2023%26sortingState%3dLastModifiedDESC%26showAdvancedSearch%3dFalse%26showAdvancedSearchFields%3dFalse%26selectedDossier%3dCO1.BDOS.4844453%26selectedRequest%3dCO1.REQ.4953356%26&amp;prevCtxLbl=Procesos+de+la+Entidad+Estatal</t>
  </si>
  <si>
    <t>LEIDY ANDREA GUTIERREZ ACOSTA</t>
  </si>
  <si>
    <t>449-2023</t>
  </si>
  <si>
    <t>VALENTINA LUNA GONZALEZ</t>
  </si>
  <si>
    <t>Prestar servicios profesionales para realizar acciones que contribuyan a la identificación, descripción, valoración, clasificación y preservación de vestigios tangibles e intangibles que constituyen la memoria del conflicto armado en los lugares de memoria y sus territorios, en correspondencia con el trabajo transversal y colaborativo realizado por la DT de Museo, direccionado a la construcción de lineamientos conceptuales y técnicos que permitan la constitución y gestión de nuevas colecciones en el territorio.</t>
  </si>
  <si>
    <t>https://www.secop.gov.co/CO1ContractsManagement/Tendering/ProcurementContractEdit/View?docUniqueIdentifier=CO1.PCCNTR.5310368&amp;awardUniqueIdentifier=&amp;buyerDossierUniqueIdentifier=CO1.BDOS.4850981&amp;id=2914709&amp;prevCtxUrl=https%3a%2f%2fwww.secop.gov.co%2fCO1BusinessLine%2fTendering%2fBuyerDossierWorkspace%2fIndex%3fallWords2Search%3d458-2023%26sortingState%3dLastModifiedDESC%26showAdvancedSearch%3dFalse%26showAdvancedSearchFields%3dFalse%26selectedDossier%3dCO1.BDOS.4850981%26selectedRequest%3dCO1.REQ.4960236%26&amp;prevCtxLbl=Procesos+de+la+Entidad+Estatal</t>
  </si>
  <si>
    <t>450-2023</t>
  </si>
  <si>
    <t>CINDY VIVIANA USECHE BERNAL</t>
  </si>
  <si>
    <t>Prestar servicios profesionales para implementar la Estrategia Psicosocial Institucional “Al cuidado de los que cuidan la memoria” de acuerdo con los principios de la Resolución 1166 del 2018 “Por la cual se adoptan los lineamientos para el talento humano que orienta y atiende a las víctimas del conflicto armado” en los componentes de formación del talento humano y cuidado emocional con un enfoque transversal y diferencial en las diferentes dependencias de la entidad, contribuyendo al cumplimiento de su misionalidad</t>
  </si>
  <si>
    <t>https://www.secop.gov.co/CO1ContractsManagement/Tendering/ProcurementContractEdit/View?docUniqueIdentifier=CO1.PCCNTR.5317429&amp;awardUniqueIdentifier=&amp;buyerDossierUniqueIdentifier=CO1.BDOS.4860491&amp;id=2917265&amp;prevCtxUrl=https%3a%2f%2fwww.secop.gov.co%2fCO1BusinessLine%2fTendering%2fBuyerDossierWorkspace%2fIndex%3fallWords2Search%3d459-2023%26sortingState%3dLastModifiedDESC%26showAdvancedSearch%3dFalse%26showAdvancedSearchFields%3dFalse%26selectedDossier%3dCO1.BDOS.4860491%26selectedRequest%3dCO1.REQ.4968894%26&amp;prevCtxLbl=Procesos+de+la+Entidad+Estatal</t>
  </si>
  <si>
    <t>451-2023</t>
  </si>
  <si>
    <t>CRISTIAN JAVIER SANCHEZ BERRIO</t>
  </si>
  <si>
    <t>Prestar servicios profesionales para la creación, realización y promoción de productos audiovisuales y fotográficos, a través de actividades de tipo investigativo, argumental, documental y experimental, haciendo uso de un lenguaje técnico, estético, teórico y, narrativo en formatos digitales o análogos, para la difusión del museo de la memoria, en articulación con los lineamientos dados por la estrategia de Comunicaciones.</t>
  </si>
  <si>
    <t>https://www.secop.gov.co/CO1ContractsManagement/Tendering/ProcurementContractEdit/View?docUniqueIdentifier=CO1.PCCNTR.5317354&amp;awardUniqueIdentifier=&amp;buyerDossierUniqueIdentifier=CO1.BDOS.4860838&amp;id=2917316&amp;prevCtxUrl=https%3a%2f%2fwww.secop.gov.co%2fCO1BusinessLine%2fTendering%2fBuyerDossierWorkspace%2fIndex%3fallWords2Search%3d460-2023%26sortingState%3dLastModifiedDESC%26showAdvancedSearch%3dFalse%26showAdvancedSearchFields%3dFalse%26selectedDossier%3dCO1.BDOS.4860838%26selectedRequest%3dCO1.REQ.4969407%26&amp;prevCtxLbl=Procesos+de+la+Entidad+Estatal</t>
  </si>
  <si>
    <t>452-2023</t>
  </si>
  <si>
    <t>GREEN SERVICES AND SOLUTIONS S.A.S</t>
  </si>
  <si>
    <t>Adquisición de equipos servidores, equipos de almacenamiento, Switchs de interconexión y servicios de instalación, configuración y puesta en servicio</t>
  </si>
  <si>
    <t>https://www.secop.gov.co/CO1ContractsManagement/Tendering/ProcurementContractEdit/View?docUniqueIdentifier=CO1.PCCNTR.5321039&amp;awardUniqueIdentifier=&amp;buyerDossierUniqueIdentifier=CO1.BDOS.4865050&amp;id=2919002&amp;prevCtxUrl=https%3a%2f%2fwww.secop.gov.co%2fCO1BusinessLine%2fTendering%2fBuyerDossierWorkspace%2fIndex%3fallWords2Search%3d461-2023%26sortingState%3dLastModifiedDESC%26showAdvancedSearch%3dFalse%26showAdvancedSearchFields%3dFalse%26selectedDossier%3dCO1.BDOS.4865050%26selectedRequest%3dCO1.REQ.4973363%26&amp;prevCtxLbl=Procesos+de+la+Entidad+Estatal</t>
  </si>
  <si>
    <t>453-2023</t>
  </si>
  <si>
    <t>MAIKOL YUSEP SAENZ VALENCIA</t>
  </si>
  <si>
    <t>Prestar servicios profesionales como web master de la página web del CNMH de acuerdo con los parámetros y lineamientos de gobierno en línea y el manual de imagen Corporativa.</t>
  </si>
  <si>
    <t>https://www.secop.gov.co/CO1ContractsManagement/Tendering/ProcurementContractEdit/View?docUniqueIdentifier=CO1.PCCNTR.5324280&amp;awardUniqueIdentifier=&amp;buyerDossierUniqueIdentifier=CO1.BDOS.4870206&amp;id=2921198&amp;prevCtxUrl=https%3a%2f%2fwww.secop.gov.co%2fCO1BusinessLine%2fTendering%2fBuyerDossierWorkspace%2fIndex%3fallWords2Search%3d462-2023%26sortingState%3dLastModifiedDESC%26showAdvancedSearch%3dFalse%26showAdvancedSearchFields%3dFalse%26selectedDossier%3dCO1.BDOS.4870206%26selectedRequest%3dCO1.REQ.4978573%26&amp;prevCtxLbl=Procesos+de+la+Entidad+Estatal</t>
  </si>
  <si>
    <t>454-2023</t>
  </si>
  <si>
    <t>JENSEN DAVIU JARAMILLO ESPINAL</t>
  </si>
  <si>
    <t>Prestar servicios profesionales para gestionar procesos de la Dirección Técnica del Museo de la Memoria, relacionados con la operación logística de sus eventos; el seguimiento administrativo y financiero de los contratos de prestación de servicios que estén bajo la supervisión del director técnico; y la gestión documental de la producción intelectual y/o desarrollada en trabajo de campo, generada por funcionarios y contratistas, para el logro de los objetivos misionales de la dirección</t>
  </si>
  <si>
    <t>ANA MARIA CUADROS CASTRO</t>
  </si>
  <si>
    <t>455-2023</t>
  </si>
  <si>
    <t>GOLD S.Y.S LTDA</t>
  </si>
  <si>
    <t>Contratar la renovación de licencias de Adobe Creative Cloud Completa – Gobierno – Multiplataforma porsuscripción a 12 meses, renovación de licencias SketchUp Pro, por suscripción a 12 meses, renovación delicencias Autocad por suscripción a 12 meses para el Centro Nacional de Memoria Histórica – CNMH</t>
  </si>
  <si>
    <t>LICENCIAMIENTO</t>
  </si>
  <si>
    <t>https://www.secop.gov.co/CO1ContractsManagement/Tendering/ProcurementContractEdit/View?docUniqueIdentifier=CO1.PCCNTR.5333247&amp;awardUniqueIdentifier=&amp;buyerDossierUniqueIdentifier=CO1.BDOS.4881379&amp;id=2925475&amp;prevCtxUrl=https%3a%2f%2fwww.secop.gov.co%2fCO1BusinessLine%2fTendering%2fBuyerDossierWorkspace%2fIndex%3fallWords2Search%3d464-2023%26sortingState%3dLastModifiedDESC%26showAdvancedSearch%3dFalse%26showAdvancedSearchFields%3dFalse%26selectedDossier%3dCO1.BDOS.4881379%26selectedRequest%3dCO1.REQ.4989778%26&amp;prevCtxLbl=Procesos+de+la+Entidad+Estatal</t>
  </si>
  <si>
    <t>456-2023</t>
  </si>
  <si>
    <t>LEIDY PAOLA GARCIA JIMENEZ</t>
  </si>
  <si>
    <t>457-2023</t>
  </si>
  <si>
    <t>011</t>
  </si>
  <si>
    <t>DISTRIEQUIPOS DEL CARIBE S.A.S</t>
  </si>
  <si>
    <t>Adquirir elementos de protección personal para las actividades de fortalecimiento, acopio, procesamiento técnico y biblioteca de la dirección de archivo de derechos humanos del Centro Nacional de Memoria</t>
  </si>
  <si>
    <t>458-2023</t>
  </si>
  <si>
    <t>XIMENA ALEXANDRA TOVAR CUPITRA</t>
  </si>
  <si>
    <t>Prestar servicios de apoyo a la gestión en la ejecución de los procedimientos asociados al trámite de comisiones y/o desplazamientos a nivel nacional e internacional de funcionarios y contratistas de la entidad, en el marco de la implementación de acciones del Museo de Memoria y las demás actividades que se realizan para el cumplimiento del mandato misional del Centro Nacional de Memoria Histórica.</t>
  </si>
  <si>
    <t>459-2023</t>
  </si>
  <si>
    <t>LAZARO RAMIREZ SALAZAR</t>
  </si>
  <si>
    <t>Prestar servicios profesionales de asistencia jurídica para la estructuración legal y financiera de estudios previos; así como para el desarrollo de actividades precontractuales y contractuales requeridas en la implementación de las acciones estratégicas de territorialización y transversalización a cargo de los equipos de Nación Territorio, Participación de Víctimas, Pedagogía y Enfoques diferenciales</t>
  </si>
  <si>
    <t>460-2023</t>
  </si>
  <si>
    <t>Prestar servicios de apoyo a la gestión para brindar asistencia técnica-legal y administrativa en los procesos de respuestas a comunicaciones internas y externas y PQRS, así como apoyar el seguimiento administrativo y financiero de convenios interadministrativos, contratos de prestación de servicios y proyectos de inversión que obren para el desarrollo de las acciones de la estrategia de territorialización, incluidas las estrategias Nación Territorio y Participación de Víctimas, así como lo correspondiente al Observatorio de Memoria y Conflicto adscrito a la asesoría de la dirección general para ese componente, y otras tareas que le sean asignadas por el supervisor de su contrato</t>
  </si>
  <si>
    <t>461-2023</t>
  </si>
  <si>
    <t>JOSÉ DE LOS SANTOS RODRÍGUEZ VACA</t>
  </si>
  <si>
    <t>https://community.secop.gov.co/Public/Tendering/OpportunityDetail/Index?noticeUID=CO1.NTC.4894474&amp;isFromPublicArea=True&amp;isModal=False</t>
  </si>
  <si>
    <t>462-2023</t>
  </si>
  <si>
    <t>Prestar servicios profesionales, en el marco de las iniciativas locales y regionales, para contribuir en la orientación, planeación, implementación y seguimiento de los planes de trabajo del equipo de lugares de memoria, de acuerdo con las metodologías, estrategias, criterios y lineamientos técnicos establecidos por el CNMH</t>
  </si>
  <si>
    <t>https://community.secop.gov.co/Public/Tendering/OpportunityDetail/Index?noticeUID=CO1.NTC.4897933&amp;isFromPublicArea=True&amp;isModal=False</t>
  </si>
  <si>
    <t>463-2023</t>
  </si>
  <si>
    <t>ALEXANDRA GONZALEZ MARTINEZ</t>
  </si>
  <si>
    <t>Prestar servicios profesionales de manera autónoma e independiente para el desarrollo de actividades relacionadas con los procesos y procedimientos que intervengan en el desarrollo del plan editorial para el Proyecto de Inversión: Divulgación de Acciones de Memoria Histórica a Nivel Nacional y las demás dependencias del CNMH</t>
  </si>
  <si>
    <t>https://community.secop.gov.co/Public/Tendering/OpportunityDetail/Index?noticeUID=CO1.NTC.4900105&amp;isFromPublicArea=True&amp;isModal=False</t>
  </si>
  <si>
    <t>464-2023</t>
  </si>
  <si>
    <t>Prestar los servicios profesionales para llevar a cabo las acciones que permitan la actualización permanente la plataforma informática del Archivo de los Derechos Humanos, Memoria Histórica y Conflicto, de acuerdo con las necesidades de mantenimiento, recepción, puesta al servicio,conservación y preservación definidas por la Dirección de Archivo de los Derechos Humanos.</t>
  </si>
  <si>
    <t>https://community.secop.gov.co/Public/Tendering/OpportunityDetail/Index?noticeUID=CO1.NTC.4898956&amp;isFromPublicArea=True&amp;isModal=False</t>
  </si>
  <si>
    <t>465-2023</t>
  </si>
  <si>
    <t>SARA MILENA MARQUEZ RAMIREZ</t>
  </si>
  <si>
    <t>Prestar servicios profesionales para el acompañamiento pedagógico a procesos de memoria con enfoque diferencial, interseccional y psicosocial con niños, niñas, adolescentes y jóvenes; desarrollando para tal fin, entre otras acciones, la estructuración e implementación de lineamientos conceptuales, metodológicos y de acción para la construcción y apropiación social de la memoria histórica con estos sujetos durante la vigencia 2023</t>
  </si>
  <si>
    <t>https://community.secop.gov.co/Public/Tendering/OpportunityDetail/Index?noticeUID=CO1.NTC.4907049&amp;isFromPublicArea=True&amp;isModal=False</t>
  </si>
  <si>
    <t>466-2023</t>
  </si>
  <si>
    <t>LINA MARCELA CORDOBA MORENO</t>
  </si>
  <si>
    <t>Prestar servicios profesionales para el acompañamiento técnico a procesos de memoria con enfoque diferencial, interseccional y psicosocial con comunidades negras, afrocolombianas, raizales y palenqueras; desarrollando para tal fin, entre otras acciones, la estructuración e implementación de lineamientos conceptuales, metodológicos y de acción para la construcción y apropiación social de la memoria histórica con estos sujetos de especial protección constitucional durante la vigencia 2023</t>
  </si>
  <si>
    <t>https://community.secop.gov.co/Public/Tendering/OpportunityDetail/Index?noticeUID=CO1.NTC.4903183&amp;isFromPublicArea=True&amp;isModal=False</t>
  </si>
  <si>
    <t>467-2023</t>
  </si>
  <si>
    <t>KAREN LIZETH MALAVER BUITRAGO</t>
  </si>
  <si>
    <t>Prestar servicios profesionales especializados para brindar asistencia y acompañamiento técnico en la formulación y seguimiento de proyectos provenientes de la Ayuda Oficial y No Oficial al Desarrollo, los mecanismos de cooperación sur- sur y triangular, la filantropía y la responsabilidad social empresarial, realizando de manera concomitante actividades de relacionamiento, consecución de recursos y visibilización, en particular de la dimensión virtual del Museo de la Memoria y del Centro, ante actores de la cooperación internacional en pro del cumplimiento de las metas propuestas dentro del proyecto de inversión.</t>
  </si>
  <si>
    <t>https://community.secop.gov.co/Public/Tendering/OpportunityDetail/Index?noticeUID=CO1.NTC.4906793&amp;isFromPublicArea=True&amp;isModal=False</t>
  </si>
  <si>
    <t>468-2023</t>
  </si>
  <si>
    <t>EBERTH LEONARDO ARDILA RIVERA</t>
  </si>
  <si>
    <t>Prestar servicios profesionales para gestionar, orientar y articular las actividades relacionadas con el procesamiento técnico de los archivos pertenecientes a la serie documental Acuerdos de Contribución a la verdad histórica y la reparación – subserie Acuerdos de Contribución a la verdad y memoria histórica, así como de aquellos que se deriven del seguimiento y validación de los documentos generados en virtud de la aplicación del Mecanismo no Judicial de Contribución a la Verdad y Memoria Histórica - Ley 1424 del 2010</t>
  </si>
  <si>
    <t>https://community.secop.gov.co/Public/Tendering/OpportunityDetail/Index?noticeUID=CO1.NTC.4907614&amp;isFromPublicArea=True&amp;isModal=False</t>
  </si>
  <si>
    <t>469-2023</t>
  </si>
  <si>
    <t>RICARDO ANDRES PEREA VARGAS</t>
  </si>
  <si>
    <t>Prestar servicios técnicos de conversión de soportes de documentación audiovisual de acuerdo con fondos archivísticos que requieran implementar esta serie de procedimientos en el marco de las acciones de la Dirección de Archivos de los Derechos Humanos</t>
  </si>
  <si>
    <t>https://community.secop.gov.co/Public/Tendering/OpportunityDetail/Index?noticeUID=CO1.NTC.4916322&amp;isFromPublicArea=True&amp;isModal=False</t>
  </si>
  <si>
    <t>470-2023</t>
  </si>
  <si>
    <t>ANA MARIA GUZMAN MADRIGAL</t>
  </si>
  <si>
    <t>Prestar servicios profesionales para acompañar los procesos que se requieran para el cumplimiento de las acciones tendientes al procesamiento técnico, acopio y fortalecimiento dearchivos de derechos humanos, memoria histórica y conflicto, como parte de las actividades misionales de la Dirección de Archivos de los Derechos Humanos</t>
  </si>
  <si>
    <t>https://community.secop.gov.co/Public/Tendering/OpportunityDetail/Index?noticeUID=CO1.NTC.4916591&amp;isFromPublicArea=True&amp;isModal=False</t>
  </si>
  <si>
    <t>471-2023</t>
  </si>
  <si>
    <t>JASMAR JESUS PAJARO MARTINEZ</t>
  </si>
  <si>
    <t>Prestar servicios profesionales, de manera autónoma e independiente, para apoyar en el desarrollo e implementación de las metodologías de memoria dispuesta para la elaboración del informe de investigación sobre las dinámicas de conflicto y el riesgo humanitario en el Canal de Dique; de acuerdo con la normatividad vigente y las políticas institucionales establecidas por el CNMH para la vigencia 2023</t>
  </si>
  <si>
    <t>https://community.secop.gov.co/Public/Tendering/OpportunityDetail/Index?noticeUID=CO1.NTC.4918515&amp;isFromPublicArea=True&amp;isModal=False</t>
  </si>
  <si>
    <t>472-2023</t>
  </si>
  <si>
    <t>ALEXIS MAYORGA SARMIENTO</t>
  </si>
  <si>
    <t>Prestar servicios profesionales para apoyar el seguimiento de acciones para la gestión y seguimiento de indicadores en el marco del proyecto de inversión de la DADH.</t>
  </si>
  <si>
    <t>https://community.secop.gov.co/Public/Tendering/OpportunityDetail/Index?noticeUID=CO1.NTC.4916725&amp;isFromPublicArea=True&amp;isModal=False</t>
  </si>
  <si>
    <t>473-2023</t>
  </si>
  <si>
    <t>FABIO ENRIQUE PALACIOS PEREA</t>
  </si>
  <si>
    <t>https://community.secop.gov.co/Public/Tendering/OpportunityDetail/Index?noticeUID=CO1.NTC.4924039&amp;isFromPublicArea=True&amp;isModal=False</t>
  </si>
  <si>
    <t>474-2023</t>
  </si>
  <si>
    <t>MARIANA MARTINEZ MELO</t>
  </si>
  <si>
    <t>Prestar servicios de apoyo en las actividades de gestión del conocimiento de los equipos de pedagogía y enfoques diferenciales del CNMH que permitan identificar, canalizar y socializar información y aprendizajes colaborativos con pertinencia para el fortalecimiento de los procesos de asistencia técnica y acompañamiento de los procesos de memoria con instituciones, organizaciones sociales y sujetos de especial protección constitucional.</t>
  </si>
  <si>
    <t>https://community.secop.gov.co/Public/Tendering/OpportunityDetail/Index?noticeUID=CO1.NTC.4923117&amp;isFromPublicArea=True&amp;isModal=False</t>
  </si>
  <si>
    <t>475-2023</t>
  </si>
  <si>
    <t>CLAUDIA PATRICIA HERRERA GAVIRIA</t>
  </si>
  <si>
    <t>Prestar servicios profesionales, en el marco de las iniciativas locales y regionales, para apoyar la gestión de los lugares de memoria acompañados por el CNMH, así como la realización de acciones y productos de sensibilización y pedagogía relacionados con estos</t>
  </si>
  <si>
    <t>https://community.secop.gov.co/Public/Tendering/OpportunityDetail/Index?noticeUID=CO1.NTC.4957219&amp;isFromPublicArea=True&amp;isModal=False</t>
  </si>
  <si>
    <t>476-2023</t>
  </si>
  <si>
    <t>AURA ESTHER CAMARGO MERCADO</t>
  </si>
  <si>
    <t>Prestar servicios técnicos a la gestión en los procesos de articulación social y la participación de las víctimas en la implementación de la Fase 1 y 2 de la Estrategia de Territorialización y transversalización del CNMH en la región de los Montes de María, para el acompañamiento a los procesos de memoria histórica de dicho territorio</t>
  </si>
  <si>
    <t>SAN JUAN NEPOMUCENO</t>
  </si>
  <si>
    <t>https://community.secop.gov.co/Public/Tendering/OpportunityDetail/Index?noticeUID=CO1.NTC.4959525&amp;isFromPublicArea=True&amp;isModal=False</t>
  </si>
  <si>
    <t>478-2023</t>
  </si>
  <si>
    <t>SILVIA JOHANA NARVAEZ RODIRGUEZ</t>
  </si>
  <si>
    <t>Prestar servicios técnicos a la gestión en los procesos de articulación social y la participación de las víctimas en la implementación de la Fase 1 y 2 de la Estrategia de Territorialización y transversalización del CNMH en la región nariñense, para el acompañamiento a los procesos de memoria histórica de dicho territorio</t>
  </si>
  <si>
    <t>https://community.secop.gov.co/Public/Tendering/OpportunityDetail/Index?noticeUID=CO1.NTC.4961543&amp;isFromPublicArea=True&amp;isModal=False</t>
  </si>
  <si>
    <t>479-2023</t>
  </si>
  <si>
    <t>DAVID MATEO ORTIZ FERNANDEZ</t>
  </si>
  <si>
    <t>Prestar servicios de apoyo a la gestión para realizar seguimiento técnico, administrativo, financiero y de ejecución de los eventos de Operador Logístico - OL, así como de gestión de los tiquetes y comisiones de los equipos de Nación Territorio, Participación de Víctimas, Pedagogía, Enfoques diferenciales, en el marco de las acciones de territorialización y transversalización del CNMH.</t>
  </si>
  <si>
    <t>https://community.secop.gov.co/Public/Tendering/ContractNoticePhases/View?PPI=CO1.PPI.26783254&amp;isFromPublicArea=True&amp;isModal=False</t>
  </si>
  <si>
    <t>483-2023</t>
  </si>
  <si>
    <t>DAVID ENRIQUE AMOROCHO DAZA</t>
  </si>
  <si>
    <t>Prestar servicios profesionales para asistir legalmente la definición, implementación y seguimiento de los lineamientos de enfoques diferenciales para la construcción y apropiación social de la memoria histórica con sujetos de especial protección constitucional; así como las acciones del CNMH en el marco de las políticas públicas de enfoques diferenciales y la elaboración de respuestas a entidades estatales y ciudadanía; teniendo en cuenta la perspectiva interseccional y psicosocial en el marco de la transversalización y territorialización institucional.</t>
  </si>
  <si>
    <t>https://community.secop.gov.co/Public/Tendering/OpportunityDetail/Index?noticeUID=CO1.NTC.4980306&amp;isFromPublicArea=True&amp;isModal=False</t>
  </si>
  <si>
    <t>484-2023</t>
  </si>
  <si>
    <t>SIMONA THABATAJ DELGADO RINCON</t>
  </si>
  <si>
    <t>Prestar servicios profesionales como videógrafo para la realización de documentales, así como el registro y edición de fotografías de los acontecimientos, hechos y eventos externos e internos del CENTRO NACIONAL DE MEMORIA HISTÓRICA</t>
  </si>
  <si>
    <t>https://community.secop.gov.co/Public/Tendering/OpportunityDetail/Index?noticeUID=CO1.NTC.4884927&amp;isFromPublicArea=True&amp;isModal=False</t>
  </si>
  <si>
    <t>485-2023</t>
  </si>
  <si>
    <t>Prestar servicios de apoyo a la gestión para realizar actividades de identificación, documentación, actualización, revisión y solución a inconsistencias quinientos (500) casos o hechos violentos en el Sistema de Información de Eventos de Violencia del Conflicto Armado Colombiano (SIEVCAC) del Observatorio de Memoria y Conflicto (OMC).</t>
  </si>
  <si>
    <t>https://community.secop.gov.co/Public/Tendering/OpportunityDetail/Index?noticeUID=CO1.NTC.4976567&amp;isFromPublicArea=True&amp;isModal=False</t>
  </si>
  <si>
    <t>486-2023</t>
  </si>
  <si>
    <t>LADY DANIELA RODRIGUEZ PEÑA</t>
  </si>
  <si>
    <t>https://community.secop.gov.co/Public/Tendering/OpportunityDetail/Index?noticeUID=CO1.NTC.4979506&amp;isFromPublicArea=True&amp;isModal=False</t>
  </si>
  <si>
    <t>487-2023</t>
  </si>
  <si>
    <t>Contratar los seguros que amparen los intereses patrimoniales actuales y futuros, asi como los bienes de propiedad del Centro Nacional de Memoria Historica que esten bajo su responsabilidad y custodia y aquellos que sean adquiridos para desarrollar las funciones inherentes a su actividad y cualquier otra poliza de seguros que requiera la entidad en el desarrollo de su actividad, de conformidad con las condiciones, características y especificaciones señaladas en el pliego de condiciones, documentos anexos y las adendas del de selección abreviada por menor cuantía no. samc001-2023, sus anexos y la propuesta presentada por el contratista</t>
  </si>
  <si>
    <t>SEGUROS</t>
  </si>
  <si>
    <t>https://community.secop.gov.co/Public/Tendering/OpportunityDetail/Index?noticeUID=CO1.NTC.4982002&amp;isFromPublicArea=True&amp;isModal=False</t>
  </si>
  <si>
    <t>488-2023</t>
  </si>
  <si>
    <t>https://community.secop.gov.co/Public/Tendering/OpportunityDetail/Index?noticeUID=CO1.NTC.4983882&amp;isFromPublicArea=True&amp;isModal=False</t>
  </si>
  <si>
    <t>489-2023</t>
  </si>
  <si>
    <t>https://community.secop.gov.co/Public/Tendering/OpportunityDetail/Index?noticeUID=CO1.NTC.4985834&amp;isFromPublicArea=True&amp;isModal=False</t>
  </si>
  <si>
    <t>490-2023</t>
  </si>
  <si>
    <t>ANAIS VANESSA CASTRILLON CANO</t>
  </si>
  <si>
    <t>Prestar servicios técnicos a la gestión en los procesos de articulación social y la participación de las víctimas en la implementación de la Fase 1 y 2 de la Estrategia de Territorialización y transversalización del CNMH en la región del Magdalena Medio, para el acompañamiento a los procesos de memoria histórica de dicho territorio.</t>
  </si>
  <si>
    <t>https://community.secop.gov.co/Public/Tendering/OpportunityDetail/Index?noticeUID=CO1.NTC.4985771&amp;isFromPublicArea=True&amp;isModal=False</t>
  </si>
  <si>
    <t>491-2023</t>
  </si>
  <si>
    <t>MANUELA AVENDAÑO RAMIREZ</t>
  </si>
  <si>
    <t>Prestar servicios profesionales para realizar acciones de implementación, revisión y retroalimentación de los lineamientos psicosociales en el acompañamiento a los procesos de memoria histórica territoriales del Equipo Regional Pionero Noroccidente, desde un enfoque diferencial e interseccional, en el marco de las acciones de transversalización y territorialización institucional.</t>
  </si>
  <si>
    <t>https://community.secop.gov.co/Public/Tendering/OpportunityDetail/Index?noticeUID=CO1.NTC.4985839&amp;isFromPublicArea=True&amp;isModal=False</t>
  </si>
  <si>
    <t>492-2023</t>
  </si>
  <si>
    <t>GN GENERACION DE NEGOCIOS SAS</t>
  </si>
  <si>
    <t>Contratar los servicios de impresión, material gráfico y servicios conexos, así como el multicopiado de USB y DVD de conformidad con las condiciones establecidas en el anexo técnico</t>
  </si>
  <si>
    <t>https://community.secop.gov.co/Public/Tendering/OpportunityDetail/Index?noticeUID=CO1.NTC.4985695&amp;isFromPublicArea=True&amp;isModal=False</t>
  </si>
  <si>
    <t>493-2023</t>
  </si>
  <si>
    <t>PAUDER EXNEYDER VILLACORTE CALDERÓN</t>
  </si>
  <si>
    <t>Prestar servicios de apoyo a la gestión en los procesos de articulación social y la mayorparticipación de las víctimas en la implementación de la Fase 1 y 2 de la Estrategia de Territorialización y transversalización del CNMH en la región de Guainía, desde un enfoque diferencial, para el acompañamiento a los procesos de memoria histórica de dicho territorio</t>
  </si>
  <si>
    <t>INIRIDA</t>
  </si>
  <si>
    <t>https://community.secop.gov.co/Public/Tendering/OpportunityDetail/Index?noticeUID=CO1.NTC.4991416&amp;isFromPublicArea=True&amp;isModal=False</t>
  </si>
  <si>
    <t>494-2023</t>
  </si>
  <si>
    <t>Prestar servicios profesionales para la ejecución de las actividades de diagnóstico relacionadas con la territorialización y transversalización de los procesos de memoria histórica de las comunidades, organizaciones o personas que se encuentran en condición de exilio a causa de la violación de sus derechos en el marco del conflicto armado en Colombia y su articulación con las autoridades y actores locales nacionales e internacionales requeridos para tal propósito.</t>
  </si>
  <si>
    <t>https://community.secop.gov.co/Public/Tendering/OpportunityDetail/Index?noticeUID=CO1.NTC.4996698&amp;isFromPublicArea=True&amp;isModal=False</t>
  </si>
  <si>
    <t>495-2023</t>
  </si>
  <si>
    <t>KAREN DAYANA PALENCIA JULIO</t>
  </si>
  <si>
    <t>Prestar servicios técnicos a la gestión en los procesos de articulación social y la participación delas víctimas en la implementación de la Fase 1 y 2 de la Estrategia de Territorialización y transversalización del CNMH en la región Noroccidente, con énfasis en el Urabá y en el occidente Antioqueño, para el acompañamiento a los procesos de memoria histórica de dicho territorio.</t>
  </si>
  <si>
    <t>CHIGORODO</t>
  </si>
  <si>
    <t>https://community.secop.gov.co/Public/Tendering/OpportunityDetail/Index?noticeUID=CO1.NTC.4997703&amp;isFromPublicArea=True&amp;isModal=False</t>
  </si>
  <si>
    <t>496-2023</t>
  </si>
  <si>
    <t>BIBIANA MARGARITA BUENAVENTURA RODRIGUEZ</t>
  </si>
  <si>
    <t>Prestar servicios profesionales para acompañar procesos de memoria con el pueblo Rrom y con otros sujetos de especial protección constitucional, teniendo en cuenta el enfoque diferencial con perspectiva interseccional y psicosocial; así como contribuir a la definición de lineamientos para dicho acompañamiento diferencial en el marco de las acciones de transversalización y territorialización institucional.</t>
  </si>
  <si>
    <t>497-2023</t>
  </si>
  <si>
    <t>ANAÍS VERÓNICA CORTES CARREÑO</t>
  </si>
  <si>
    <t>https://community.secop.gov.co/Public/Tendering/OpportunityDetail/Index?noticeUID=CO1.NTC.4905517&amp;isFromPublicArea=True&amp;isModal=False</t>
  </si>
  <si>
    <t>498-2023</t>
  </si>
  <si>
    <t>MALVA SOFIA GONZALEZ ESGUERRA</t>
  </si>
  <si>
    <t>https://community.secop.gov.co/Public/Tendering/OpportunityDetail/Index?noticeUID=CO1.NTC.5002409&amp;isFromPublicArea=True&amp;isModal=False</t>
  </si>
  <si>
    <t>499-2023</t>
  </si>
  <si>
    <t>GUSTAVO ADOLFO ALMANZA ALFONSO</t>
  </si>
  <si>
    <t>https://www.colombiacompra.gov.co/tienda-virtual-del-estado-colombiano/ordenes-compra/116581</t>
  </si>
  <si>
    <t>500-2023</t>
  </si>
  <si>
    <t>Prestar los servicios profesionales contables para asistir administrativamente en la gestión de los recursos físicos tangibles e intangibles a cargo del Centro Nacional de Memoria Histórica, desarrollando el control, actualización, verificación y reporte en el sistema de inventarios del CNMH.</t>
  </si>
  <si>
    <t>https://community.secop.gov.co/Public/Tendering/OpportunityDetail/Index?noticeUID=CO1.NTC.5006411&amp;isFromPublicArea=True&amp;isModal=False</t>
  </si>
  <si>
    <t>501-2023</t>
  </si>
  <si>
    <t>ZULY YOHANA QUIÑONES OLAYA</t>
  </si>
  <si>
    <t>Prestar servicios técnicos a la gestión en los procesos de articulación social y la participación de las víctimas en la implementación de la Fase 1 y 2 de la Estrategia de Territorialización y transversalización del CNMH en la región del litoral nariñense, para el acompañamiento a los procesos de memoria histórica de dicho territorio.</t>
  </si>
  <si>
    <t>TUMACO</t>
  </si>
  <si>
    <t>https://community.secop.gov.co/Public/Tendering/OpportunityDetail/Index?noticeUID=CO1.NTC.5010192&amp;isFromPublicArea=True&amp;isModal=False</t>
  </si>
  <si>
    <t>503-2023</t>
  </si>
  <si>
    <t>DIEGO ARMANDO PÁEZ LEÓN</t>
  </si>
  <si>
    <t>Prestar servicios profesionales para realizar el seguimiento administrativo, financiero, operativo y de planeación, en el marco de las acciones de territorialización y transversalización del CNMH ejecutadas por los equipos de Nación Territorio, Participación de Víctimas, Pedagogía y Enfoques diferenciales.</t>
  </si>
  <si>
    <t>https://community.secop.gov.co/Public/Tendering/OpportunityDetail/Index?noticeUID=CO1.NTC.5019239&amp;isFromPublicArea=True&amp;isModal=False</t>
  </si>
  <si>
    <t>LUIS FERNANDO CARRANZA MARTIN</t>
  </si>
  <si>
    <t>504-2023</t>
  </si>
  <si>
    <t>006</t>
  </si>
  <si>
    <t>CORPORACION MAESTRE SAS</t>
  </si>
  <si>
    <t>Adquisición de una solución de seguridad perimetral de redes de datos, con características de Next Generation Firewall (NGFW), integrada con una solución antivirus que permita la protección de servidores y equipo de usuario final contra cualquier tipo de software dañino, como malware (virus, troyanos, gusanos, adware, ransomware, spyware, etc.), incluyendo implementación, configuración, capacitación, soporte, mantenimiento y actualizaciones.</t>
  </si>
  <si>
    <t>COMPRAVENTA - LICENCIAMIENTO</t>
  </si>
  <si>
    <t>https://community.secop.gov.co/Public/Tendering/OpportunityDetail/Index?noticeUID=CO1.NTC.5021021&amp;isFromPublicArea=True&amp;isModal=False</t>
  </si>
  <si>
    <t>505-2023</t>
  </si>
  <si>
    <t>LUIS SEBASTIAN SANABRIA ARDILA</t>
  </si>
  <si>
    <t>Prestar servicios profesionales de documentación, identificación, sistematización, edición y diseño gráfico del material sonoro, audiovisual, fotográfico y gráfico, respecto de las piezas de la exposición vtc presentada en bogotá y medellín en 2018 para organizar la respectiva Unidad documental a que hace referencia el Auto No. 043 de 2022</t>
  </si>
  <si>
    <t>https://community.secop.gov.co/Public/Tendering/OpportunityDetail/Index?noticeUID=CO1.NTC.5026451&amp;isFromPublicArea=True&amp;isModal=False</t>
  </si>
  <si>
    <t>506-2023</t>
  </si>
  <si>
    <t>SOLUCIONES ORION SUCURSAL COLOMBIA</t>
  </si>
  <si>
    <t>Adquirir los Productos y Servicios Google, Licenciamiento de cuentas de correo electrónico y soporte técnico por horas por un (1) año a través de Acuerdo Marco de Precios Software por catálogo, Instrumento de Agregación por Demanda (CCE-139-IAD-2020).</t>
  </si>
  <si>
    <t>507-2023</t>
  </si>
  <si>
    <t>PAOLA MARIA ROJAS GONZALEZ</t>
  </si>
  <si>
    <t>Prestar servicios profesionales para la gestión administrativa relacionada con la planeación y desarrollo de comisiones y/o desplazamientos desarrollados en el marco de las iniciativas locales y regionales por los equipos de trabajo de la DCMH, aplicando sus competencias y pericia para aplicar los procesos y procedimientos internos del CNMH, los lineamientos impartidos para tal fin por la DAyF y las normas externas que los rigen.</t>
  </si>
  <si>
    <t>https://community.secop.gov.co/Public/Tendering/OpportunityDetail/Index?noticeUID=CO1.NTC.5026859&amp;isFromPublicArea=True&amp;isModal=False</t>
  </si>
  <si>
    <t>508-2023</t>
  </si>
  <si>
    <t>FERNANDO ANTONIO MURCIA SÁNCHEZ</t>
  </si>
  <si>
    <t>https://community.secop.gov.co/Public/Tendering/OpportunityDetail/Index?noticeUID=CO1.NTC.5028631&amp;isFromPublicArea=True&amp;isModal=False</t>
  </si>
  <si>
    <t>509-2023</t>
  </si>
  <si>
    <t>GENILBERTO GRANOBLES BAQUERO</t>
  </si>
  <si>
    <t>Prestar servicios profesionales para la reconstrucción de la memoria histórica adelantando acciones en la etapa preliminar del procedimiento de certificaciones, como en la configuración y emisión de recomendaciones para los procesos atípicos, en el marco de la aplicación del mecanismo no judicial de contribución a la verdad y memoria histórica – ley 1424 de 2010.</t>
  </si>
  <si>
    <t>https://community.secop.gov.co/Public/Tendering/OpportunityDetail/Index?noticeUID=CO1.NTC.5038718&amp;isFromPublicArea=True&amp;isModal=False</t>
  </si>
  <si>
    <t>510-2023</t>
  </si>
  <si>
    <t>https://community.secop.gov.co/Public/Tendering/OpportunityDetail/Index?noticeUID=CO1.NTC.5037832&amp;isFromPublicArea=True&amp;isModal=False</t>
  </si>
  <si>
    <t>511-2023</t>
  </si>
  <si>
    <t>Prestar servicios profesionales a la dirección del museo de la memoria, en la formulación e implementación de una estrategia de gestión del conocimiento, que contribuya al seguimiento de los programas y/o proyectos museológicos y museográficos que adelanta la dimensión físico espacial, de la dirección técnica del Museo de la Memoria.</t>
  </si>
  <si>
    <t>https://community.secop.gov.co/Public/Tendering/OpportunityDetail/Index?noticeUID=CO1.NTC.5038907&amp;isFromPublicArea=True&amp;isModal=False</t>
  </si>
  <si>
    <t>512-2023</t>
  </si>
  <si>
    <t>Prestar servicios profesionales en el proceso de territorialización - Región Noroccidental, realizando el seguimiento y reporte de las acciones de asistencia técnica con autoridades territoriales; así como la gestión de actividades derivadas del despliegue territorial del CNMH, relativas a la actividad contractual, la articulación institucional, la operación logística, las comisiones y/o desplazamientos y PQRS regionales.</t>
  </si>
  <si>
    <t>https://community.secop.gov.co/Public/Tendering/OpportunityDetail/Index?noticeUID=CO1.NTC.5044248&amp;isFromPublicArea=True&amp;isModal=False</t>
  </si>
  <si>
    <t>513-2023</t>
  </si>
  <si>
    <t>JUAN SEBASTIAN TALERO ROJAS</t>
  </si>
  <si>
    <t>Prestar servicios profesionales a la Dirección del Museo de la Memoria, a través de la identificación fotográfica, documental y de estado de conservación de piezas pertenecientes a la exposición Voces para Transformar y que sirva como insumo para su inclusión dentro de la colección de la entidad.</t>
  </si>
  <si>
    <t>https://community.secop.gov.co/Public/Tendering/OpportunityDetail/Index?noticeUID=CO1.NTC.5046516&amp;isFromPublicArea=True&amp;isModal=False</t>
  </si>
  <si>
    <t>514-2023</t>
  </si>
  <si>
    <t>CAMILA FERNANDA MAYORGA ALBA</t>
  </si>
  <si>
    <t>https://community.secop.gov.co/Public/Tendering/OpportunityDetail/Index?noticeUID=CO1.NTC.5063006&amp;isFromPublicArea=True&amp;isModal=False</t>
  </si>
  <si>
    <t>515-2023</t>
  </si>
  <si>
    <t>JOSE LUIS FONCILLAS BERNALDEZ</t>
  </si>
  <si>
    <t>Prestar servicios profesionales para realizar un diagnóstico sobre el accionar del Centro Nacional de Memoria y la agencia de las organizaciones de víctimas y gestores de memoria histórica, así como de las autoridades territoriales y étnicas en la región Caribe, orientada a precisar los componentes y estructura del despliegue territorial de la entidad en el año 2024 así como para el desarrollo de las demás actividades precontractuales y contractuales requeridas en la implementación de las acciones estratégicas de territorialización y transversalización a cargo de los equipos de Nación Territorio, Participación de Víctimas, Pedagogía y Enfoques diferenciales</t>
  </si>
  <si>
    <t>https://community.secop.gov.co/Public/Tendering/OpportunityDetail/Index?noticeUID=CO1.NTC.5056041&amp;isFromPublicArea=True&amp;isModal=False</t>
  </si>
  <si>
    <t>516-2023</t>
  </si>
  <si>
    <t>MARIA ANGELICA GARZON VERA</t>
  </si>
  <si>
    <t>Prestar servicios profesionales para realizar la gestión administrativa y financiera en las fases de proyección, ejecución y liquidación de los contratos derivados del proyecto de inversión denominado: “Consolidación de la plataforma tecnológica para la adecuada gestión de la información del Centro Nacional de Memoria Histórica a nivel nacional”; así como los requeridos por la Dirección Administrativa y Financiera</t>
  </si>
  <si>
    <t>https://www.colombiacompra.gov.co/tienda-virtual-del-estado-colombiano/ordenes-compra/117526</t>
  </si>
  <si>
    <t>517-2023</t>
  </si>
  <si>
    <t>ISIDRO ALARCON BOHORQUEZ</t>
  </si>
  <si>
    <t>Prestar servicios técnicos a la gestión en los procesos de articulación social y la participación de las víctimas en la implementación de la Fase 1 y 2 de la Estrategia de Territorialización y transversalización del CNMH en la región del sur de Bolívar, desde un enfoque diferencial, para el acompañamiento a los procesos de memoria histórica de dicho territorio</t>
  </si>
  <si>
    <t>ARENAL</t>
  </si>
  <si>
    <t>https://community.secop.gov.co/Public/Tendering/OpportunityDetail/Index?noticeUID=CO1.NTC.5063887&amp;isFromPublicArea=True&amp;isModal=False</t>
  </si>
  <si>
    <t>518-2023</t>
  </si>
  <si>
    <t>JENNY PAOLA CRUZ MARIN</t>
  </si>
  <si>
    <t>Prestar servicios profesionales para asistir la administración, organización, conservación, custodia, digitalización, migración y transferencia de la documentación recibida y producida por los equipos de Nación Territorio, Participación de Víctimas, Pedagogía, Enfoques diferenciales, en el marco de las acciones de territorialización y transversalización del CNMH de acuerdo con la normatividad archivística vigente, así como las políticas y procedimientos establecidos por la entidad</t>
  </si>
  <si>
    <t>https://community.secop.gov.co/Public/Tendering/OpportunityDetail/Index?noticeUID=CO1.NTC.5064409&amp;isFromPublicArea=True&amp;isModal=False</t>
  </si>
  <si>
    <t>519-2023</t>
  </si>
  <si>
    <t>Prestar servicios profesionales para apoyar el desarrollo del Sistema de Identificación y Registro de Acciones e Iniciativas de Memoria Histórica en sus diferentes elementos y así, contribuir en la difusión y apropiación social de la memoria histórica, de acuerdo con los lineamientos de la DCMH..</t>
  </si>
  <si>
    <t>https://community.secop.gov.co/Public/Tendering/OpportunityDetail/Index?noticeUID=CO1.NTC.5075469&amp;isFromPublicArea=True&amp;isModal=False</t>
  </si>
  <si>
    <t>520-2023</t>
  </si>
  <si>
    <t>ANGELICA PAOLA SANTAMARIA ALVARADO</t>
  </si>
  <si>
    <t>Prestar servicios de apoyo a la gestión en actividades administrativas de participación y construcción social requeridas por la Dirección del Museo de la Memoria y relacionadas con la implementación y consolidación del Eje de la Paz y la Memoria.</t>
  </si>
  <si>
    <t>https://community.secop.gov.co/Public/Tendering/OpportunityDetail/Index?noticeUID=CO1.NTC.5056243&amp;isFromPublicArea=True&amp;isModal=False</t>
  </si>
  <si>
    <t>521-2023</t>
  </si>
  <si>
    <t>JACQUELINE DEL PILAR BUSTOS CORAL</t>
  </si>
  <si>
    <t>Prestar servicios profesionales para articular las acciones de implementación, revisión y retroalimentación de los lineamientos psicosociales brindando asistencia técnica a las diferentes dependencias y equipos del CNMH, desde un enfoque diferencial e interseccional, en el marco de las acciones de transversalización y territorialización institucional.</t>
  </si>
  <si>
    <t>https://community.secop.gov.co/Public/Tendering/OpportunityDetail/Index?noticeUID=CO1.NTC.5116754&amp;isFromPublicArea=True&amp;isModal=False</t>
  </si>
  <si>
    <t>522-2023</t>
  </si>
  <si>
    <t>https://community.secop.gov.co/Public/Tendering/OpportunityDetail/Index?noticeUID=CO1.NTC.5122849&amp;isFromPublicArea=True&amp;isModal=False</t>
  </si>
  <si>
    <t>523-2023</t>
  </si>
  <si>
    <t>HEYDER ANDRES ACOSTA GOMEZ</t>
  </si>
  <si>
    <t>Prestar servicios de apoyo a la gestión para la administración, organización, conservación, custodia, digitalización, migración y transferencia de la documentación recibida y producida por los equipos Nación Territorio, Participación de Víctimas, Pedagogía, Enfoques diferenciales, en el marco de la estrategia de territorialización y transversalización del CNMH de acuerdo con la normatividad archivística vigente, así como las políticas y procedimientos establecidos por la entidad.</t>
  </si>
  <si>
    <t>https://community.secop.gov.co/Public/Tendering/OpportunityDetail/Index?noticeUID=CO1.NTC.5117226&amp;isFromPublicArea=True&amp;isModal=False</t>
  </si>
  <si>
    <t>524-2023</t>
  </si>
  <si>
    <t>PROVEER INSTITUCIONAL SAS</t>
  </si>
  <si>
    <t>Adquisición de equipos 1 Lente para cámara Sony Alfa 7III SEL50F18F 1 Grabadora de sonido Zoom H2N/GL 5 Memorias SD Sandisk 32 GB 2 Discos duro externo TOSHIBA 4T 2 Luces LED para fotografía y video + 3 filtros de color con soporte para cámara 2 Micrófonos solapa para celular BOYA BY-M1DM 3 Trípodes Cabeza fluida liviano 1 Drone DJI FPV COMBO 3 Lectores de tarjetas de Memoria SD a Tipo C</t>
  </si>
  <si>
    <t>525-2023</t>
  </si>
  <si>
    <t>PABLO ANDRES MUÑOZ CASTRILLON</t>
  </si>
  <si>
    <t>Prestar servicios profesionales para apoyar la transversalización de los enfoques diferenciales en la implementación de la Fase 1 y 2 de la Territorialización y Transversalización del Centro Nacional de Memoria Histórica y del despliegue de un Equipo Regional Pionero teniendo en cuenta los compromisos del Plan Estratégico de la entidad para el año 2023 así como las necesidades de los procesos de memoria del territorio y su articulación con los lineamientos para la construcción de memoria histórica con enfoque diferencial y de acuerdo a las orientaciones misionales de la entidad</t>
  </si>
  <si>
    <t>https://community.secop.gov.co/Public/Tendering/ContractNoticePhases/View?PPI=CO1.PPI.28132676&amp;isFromPublicArea=True&amp;isModal=False</t>
  </si>
  <si>
    <t>526-2023</t>
  </si>
  <si>
    <t>ANGELICA LUCIA RAMIREZ BERNAL</t>
  </si>
  <si>
    <t>Prestar servicios profesionales para apoyar la estructuración de lineamientos conceptuales, metodológicos y didácticos, así como la implementación de acciones orientadas al desarrollo y fortalecimiento de una pedagogía reparadora y con perspectiva de género, que favorezca la apropiación social de la memoria histórica y la no repetición</t>
  </si>
  <si>
    <t>https://community.secop.gov.co/Public/Tendering/OpportunityDetail/Index?noticeUID=CO1.NTC.5140308&amp;isFromPublicArea=True&amp;isModal=False</t>
  </si>
  <si>
    <t>527-2023</t>
  </si>
  <si>
    <t>Prestar servicios profesionales de asistencia especializada a la Dirección Administrativa y Financiera proceso Gestión de TIC, para el fortalecimiento del Marco de Referencia de Arquitectura Empresarial (MRAE), el sistema de gestión de seguridad de la información (SGSI) y consolidación de información para publicación de datos abiertos, así como para desarrollar actividades de monitoreo a la implementación del PETI. .</t>
  </si>
  <si>
    <t>https://community.secop.gov.co/Public/Tendering/OpportunityDetail/Index?noticeUID=CO1.NTC.5137226&amp;isFromPublicArea=True&amp;isModal=False</t>
  </si>
  <si>
    <t>528-2023</t>
  </si>
  <si>
    <t>012</t>
  </si>
  <si>
    <t>METLAB SAS</t>
  </si>
  <si>
    <t>Prestar el servicio de calibración y mantenimiento preventivo de los Dataloggers utilizados para el control de condiciones ambientales de los archivos de gestión y la Dirección de Archivo de Derechos Humanos del Centro Nacional de Memoria Histórica</t>
  </si>
  <si>
    <t>https://community.secop.gov.co/Public/Tendering/OpportunityDetail/Index?noticeUID=CO1.NTC.5134062&amp;isFromPublicArea=True&amp;isModal=False</t>
  </si>
  <si>
    <t>529-2023</t>
  </si>
  <si>
    <t>JUAN FRANCISCO VARGAS GOMEZ</t>
  </si>
  <si>
    <t>Prestar servicios profesionales para apoyar el diseño, implementación y sistematización de las acciones de consulta y validación de la estrategia de transversalización y territorialización del CNMH, así como las acciones orientadas a consolidar los mecanismos de despliegue territorial del año 2024</t>
  </si>
  <si>
    <t>https://community.secop.gov.co/Public/Tendering/OpportunityDetail/Index?noticeUID=CO1.NTC.5145469&amp;isFromPublicArea=True&amp;isModal=False</t>
  </si>
  <si>
    <t>530-2023</t>
  </si>
  <si>
    <t>ANA DILVIA TAMAYO MARIN</t>
  </si>
  <si>
    <t>Prestar servicios profesionales para la elaboración de lineamientos con enfoque de discapacidad en perspectiva interseccional y psicosocial, a partir de la revisión y balance de los procesos implementados por el CNMH a lo largo de su historia, en el marco de las acciones de la transversalización y territorialización institucional.</t>
  </si>
  <si>
    <t>TARSO</t>
  </si>
  <si>
    <t>https://community.secop.gov.co/Public/Tendering/OpportunityDetail/Index?noticeUID=CO1.NTC.5138847&amp;isFromPublicArea=True&amp;isModal=False</t>
  </si>
  <si>
    <t>531-2023</t>
  </si>
  <si>
    <t>CAJA DE COMPENSACION FAMILIAR COMPENSAR</t>
  </si>
  <si>
    <t>Prestar los servicios para el desarrollo de las actividades contenidas en el plan de bienestar social, estímulos e incentivos del centro nacional de memoria histórica de la vigencia 2023, orientadas a crear, mantener y mejorar las condiciones que favorezcan el desarrollo, el mejoramiento del nivel de vida, incrementen los niveles de satisfacción, eficiencia e identificación con su trabajo</t>
  </si>
  <si>
    <t>https://community.secop.gov.co/Public/Tendering/OpportunityDetail/Index?noticeUID=CO1.NTC.5140309&amp;isFromPublicArea=True&amp;isModal=False</t>
  </si>
  <si>
    <t>532-2023</t>
  </si>
  <si>
    <t>UNE EPM TELECOMUNICACIONES S.A</t>
  </si>
  <si>
    <t>https://www.colombiacompra.gov.co/tienda-virtual-del-estado-colombiano/ordenes-compra/118743</t>
  </si>
  <si>
    <t>533-2023</t>
  </si>
  <si>
    <t>SANTIAGO MANUEL ANGULO CORDOBA</t>
  </si>
  <si>
    <t>Prestar servicios profesionales a la Dirección Técnica de Museo en el diseño conceptual de mobiliario que incorpore saberes y practicas ancestrales de comunidades víctimas del conflicto armado, para destinarse a los espacios requeridos para la puesta en marcha del Museo de Memoria Colombia</t>
  </si>
  <si>
    <t>https://community.secop.gov.co/Public/Tendering/OpportunityDetail/Index?noticeUID=CO1.NTC.5118168&amp;isFromPublicArea=True&amp;isModal=False</t>
  </si>
  <si>
    <t>534-2023</t>
  </si>
  <si>
    <t>PAOLA ANGELICA GUTIERREZ RIVERA</t>
  </si>
  <si>
    <t>Prestar servicios profesionales, de manera autónoma e independiente, para apoyar a la DCMH, en el trabajo operativo derivado del acompañamiento a la revisión técnica y académica de los productos susceptibles de publicación, con enfoque de memoria histórica , provenientes de los procesos, acciones y medidas realizadas por las estrategias de Reparaciones, Iniciativas de Memoria Históricas así como de los equipos de investigación, de acuerdo con la normatividad vigente y las políticas institucionales establecidas por el CNMH para la vigencia 2023.</t>
  </si>
  <si>
    <t>https://community.secop.gov.co/Public/Tendering/OpportunityDetail/Index?noticeUID=CO1.NTC.5207406&amp;isFromPublicArea=True&amp;isModal=False</t>
  </si>
  <si>
    <t>535-2023</t>
  </si>
  <si>
    <t>WAYRA MELISSA GUERRA MURIEL</t>
  </si>
  <si>
    <t>https://community.secop.gov.co/Public/Tendering/OpportunityDetail/Index?noticeUID=CO1.NTC.5207107&amp;isFromPublicArea=True&amp;isModal=False</t>
  </si>
  <si>
    <t>536-2023</t>
  </si>
  <si>
    <t>YOLANDA PACHON ACERO</t>
  </si>
  <si>
    <t>Prestar servicios profesionales para brindar asistencia técnica en las gestiones técnicoadministrativas, necesarias para la protección del bien de interés cultural mueble denominado “Ala Solar”, ubicado en el espacio público del Museo de la Memoria</t>
  </si>
  <si>
    <t>https://www.colombiacompra.gov.co/tienda-virtual-del-estado-colombiano/ordenes-compra/120494</t>
  </si>
  <si>
    <t>537-2023</t>
  </si>
  <si>
    <t>ADRIANA MARCELA SERRANO MURCIA</t>
  </si>
  <si>
    <t>Prestar servicios profesionales, de manera autónoma e independiente, para apoyar a la DCMH en la revisión técnica y académica de los productos susceptibles de publicación, con enfoque de memoria histórica , provenientes de los procesos, acciones y medidas realizadas por las estrategias de Reparaciones, Iniciativasde Memoria Históricas así como de los equipos de investigación, de acuerdo con la normatividad vigente y las políticas institucionales establecidas por el CNMH para la vigencia 2023</t>
  </si>
  <si>
    <t>https://community.secop.gov.co/Public/Tendering/OpportunityDetail/Index?noticeUID=CO1.NTC.5230825&amp;isFromPublicArea=True&amp;isModal=False</t>
  </si>
  <si>
    <t>538-2023</t>
  </si>
  <si>
    <t>Prestar servicios profesionales en la gestión pública y administrativa de la estrategia de comunicaciones del CNMH, así como en las actividades comunicativas que sean requeridas para la difusión y divulgación de la memoria histórica</t>
  </si>
  <si>
    <t>539-2023</t>
  </si>
  <si>
    <t>KAREN JOHANNA AYALA BUSTOS</t>
  </si>
  <si>
    <t>Prestar servicios profesionales jurídicos para realizar las actividades de carácter pos contractual, de la dirección técnica de museo, y la oficina asesora jurídica del centro nacional de memoria histórica.</t>
  </si>
  <si>
    <t>540-2023</t>
  </si>
  <si>
    <t>ANGIE NATALIA VALBUENA REINA</t>
  </si>
  <si>
    <t>Prestar servicios técnicos a la gestión en los procesos de articulación social y la participación de las víctimas en la implementación de la Fase 1 y 2 de la Estrategia de Territorialización y transversalización del CNMH en la región del Vaupés, para el acompañamiento a los procesos de memoria histórica de dicho territorio.</t>
  </si>
  <si>
    <t>MITU</t>
  </si>
  <si>
    <t>https://community.secop.gov.co/Public/Tendering/OpportunityDetail/Index?noticeUID=CO1.NTC.5160399&amp;isFromPublicArea=True&amp;isModal=False</t>
  </si>
  <si>
    <t>541-2023</t>
  </si>
  <si>
    <t>014</t>
  </si>
  <si>
    <t>FORMARCHIVOS Y SUMINISTROS SAS</t>
  </si>
  <si>
    <t>Adquisición de cajas y carpetas de archivo para la adecuada conservación de la información física del Centro Nacional de Memoria Histórica.</t>
  </si>
  <si>
    <t>542-2023</t>
  </si>
  <si>
    <t>JAIRO ALONSO GARCIA VARGAS</t>
  </si>
  <si>
    <t>Prestar servicios profesionales para realizar el análisis y el acompañamiento técnico de lasintervenciones y propuestas arquitectónicas para la adecuación y dotación del Museo de Memoriacomo un espacio de contribución a la reparación simbólica de las víctimas del conflicto.</t>
  </si>
  <si>
    <t>544-2023</t>
  </si>
  <si>
    <t>CARLOS FERNANDO PROENZA ESTRADA</t>
  </si>
  <si>
    <t>Prestar servicios profesionales arquitectónicos para la elaboración de un concepto técnico con enfoque escénico, acústico y teatral, bajo la coordinación del equipo de la Dirección Técnica de Museo, que contribuya a la propuesta de adecuación y dotación de la “SALA DE ESCUCHA” del Museo de la Memoria.</t>
  </si>
  <si>
    <t>545-2023</t>
  </si>
  <si>
    <t>XERTICA COLOMBIA SAS</t>
  </si>
  <si>
    <t>Contratar a través de la Tienda Virtual del Estado Colombiano por medio del Instrumento de Agregación de Demanda CCE-139- IAD-2020, el aplicativo software para gestión de acceso a los servicios desde la plataforma de correo institucional de Google contratada por el CNMH, que facilita la administración de usuarios ubicados localmente y en los territorios.</t>
  </si>
  <si>
    <t>546-2023</t>
  </si>
  <si>
    <t>ROSA NIDIA LOPEZ VALENCIA</t>
  </si>
  <si>
    <t>Prestar servicios profesionales para la gestión de situaciones administrativas relacionadas con los servidores públicos, así como brindar acompañamiento y apoyo jurídico a la Dirección Administrativa y Financiera en especial el proceso del talento humano</t>
  </si>
  <si>
    <t>547-2023</t>
  </si>
  <si>
    <t>JENNY ELYZABETH AREVALO PRIMICIERO</t>
  </si>
  <si>
    <t>Prestar de manera autónoma e independiente servicios de apoyo a la gestión para el desarrollo de las actividades requeridas, tanto por el Proyecto de Inversión: Consolidación del Archivo de Los Derechos Humanos, memoria Histórica y Conflicto Armado, así como por las demás dependencias del CNMH, relacionadas con el proceso de adquisición de bienes y servicios, trámites administrativos - operativos que conllevan su ejecución y apoyo en la utilización de la Plataforma Secop II.</t>
  </si>
  <si>
    <t>https://community.secop.gov.co/Public/Tendering/ContractNoticePhases/View?PPI=CO1.PPI.28676041&amp;isFromPublicArea=True&amp;isModal=False</t>
  </si>
  <si>
    <t>549-2023</t>
  </si>
  <si>
    <t>Contratar el arrendamiento de un espacio de la torre norte de la ciudadela comercial y empresarial San Martín identificado con matrícula inmobiliaria No. 50C-405285, para el funcionamiento de la sede del Centro de Memoria Histórica</t>
  </si>
  <si>
    <t>https://community.secop.gov.co/Public/Tendering/OpportunityDetail/Index?noticeUID=CO1.NTC.5316641&amp;isFromPublicArea=True&amp;isModal=False</t>
  </si>
  <si>
    <t>550-2023</t>
  </si>
  <si>
    <t>ITIS SUPPORT</t>
  </si>
  <si>
    <t>Adquisición de un software informático que pueda identificar el uso correcto, reconocimiento y citación de autores y sus obras para la detección del plagio en los documentos elaborados por el CNMH en el cumplimiento de su misionalidad.</t>
  </si>
  <si>
    <t>https://community.secop.gov.co/Public/Tendering/OpportunityDetail/Index?noticeUID=CO1.NTC.5320698&amp;isFromPublicArea=True&amp;isModal=False</t>
  </si>
  <si>
    <t>551-2023</t>
  </si>
  <si>
    <t>COLSOF</t>
  </si>
  <si>
    <t>Teniendo en cuenta que el CNMH adelanta un proceso para la adquisición de equipos de cómputo y periféricos con el objetivo de renovar parte de los equipos de cómputo que actualmente utilizan los funcionarios y contratistas de la Entidad, surge la necesidad de adquirir las respectivas licencias de software que potencien el uso de la infraestructura hardware de la entidad.</t>
  </si>
  <si>
    <t>https://www.colombiacompra.gov.co/tienda-virtual-del-estado-colombiano/ordenes-compra/122673</t>
  </si>
  <si>
    <t>552-2023</t>
  </si>
  <si>
    <t>“RENOVACIÓN DEL SOPORTE TÉCNICO DE FABRICANTE DELL: SERVICE TAG, SOBRE LOS EQUIPOS SERVIDORES LOCALES QUE ALOJAN LAS SOLUCIONES MISIONALES DEL CNMH.</t>
  </si>
  <si>
    <t>https://community.secop.gov.co/Public/Tendering/OpportunityDetail/Index?noticeUID=CO1.NTC.5263162&amp;isFromPublicArea=True&amp;isModal=False</t>
  </si>
  <si>
    <t>553-2023</t>
  </si>
  <si>
    <t>ARKEDATA LTDA</t>
  </si>
  <si>
    <t>ADQUIRIR LAS LICENCIAS DEL SOFTWARE DE GESTIÓN DE COLECCIONES QUE PERMITA ADMINISTRAR TODA LA INFORMACIÓN RELACIONADA CON LAS PIEZAS DE LA COLECCIÓN DEL MUSEO DE MEMORIA DE COLOMBIA, SU CONSERVACIÓN, DOCUMENTACIÓN, PARTICIPACIÓN EN EXPOSICIONES Y DEMÁS ASPECTOS DE SU MANEJO</t>
  </si>
  <si>
    <t>https://community.secop.gov.co/Public/Tendering/OpportunityDetail/Index?noticeUID=CO1.NTC.5343347&amp;isFromPublicArea=True&amp;isModal=False</t>
  </si>
  <si>
    <t>554-2023</t>
  </si>
  <si>
    <t>SOLUTION COPY LTDA</t>
  </si>
  <si>
    <t>Contratar a través de la Tienda Virtual del Estado Colombiano por medio del Acuerdo Marco de Precio ACUERDO MARCO DE PRECIOS CCE-280-AMP�2021 (Compra y Alquiler de Computadores y Periféricos - ETP III). para el Centro Nacional de Memoria Histórica</t>
  </si>
  <si>
    <t>https://www.colombiacompra.gov.co/tienda-virtual-del-estado-colombiano/ordenes-compra/122806</t>
  </si>
  <si>
    <t>555-2023</t>
  </si>
  <si>
    <t>Contratar a través de la tienda virtual del estado colombiano por medio del acuerdo marco de precio CCE-280-AMP-2021 la adquisición de equipos de cómputo y periféricos para el Centro Nacional de Memoria Histórica.</t>
  </si>
  <si>
    <t>https://www.colombiacompra.gov.co/tienda-virtual-del-estado-colombiano/ordenes-compra/122812</t>
  </si>
  <si>
    <t>556-2023</t>
  </si>
  <si>
    <t>VASQUEZ CARO Y CIA SAS</t>
  </si>
  <si>
    <t>https://www.colombiacompra.gov.co/tienda-virtual-del-estado-colombiano/ordenes-compra/122831</t>
  </si>
  <si>
    <t>557-2023</t>
  </si>
  <si>
    <t>COMUNICACION CELULAR S.A COMCEL S.A.</t>
  </si>
  <si>
    <t>Contratar la prestación deServicios de Nube Privada, mediante la modalidadde Acuerdo Marco de Precios de la AgenciaColombia Compra Eficiente, para el Centro Nacionalde Memoria Histórica –CNMH, recurriendo arecursos de vigencia futura 2024 y 2025.</t>
  </si>
  <si>
    <t>https://www.colombiacompra.gov.co/tienda-virtual-del-estado-colombiano/ordenes-compra/123553</t>
  </si>
  <si>
    <t>237-2022</t>
  </si>
  <si>
    <t>SERVICIO AEREO TERRITORIOS NACIONALES S.A SATENA</t>
  </si>
  <si>
    <t>Contratar la prestación del servicio de transporte aéreo de pasajeros en sus  rutas de operación y la adquisición de tiquetes aéreos en rutas nacionales e internacionales de otros operadores  para garantizar el desplazamiento de los funcionarios y contratistas del CNMH, en cumplimiento de sus funciones  u obligaciones contractuales, en lugares diferentes a la sede habitual.</t>
  </si>
  <si>
    <t>PRESTACION DE SERVICIOS</t>
  </si>
  <si>
    <t>https://community.secop.gov.co/Public/Tendering/OpportunityDetail/Index?noticeUID=CO1.NTC.2730175&amp;isFromPublicArea=True&amp;isModal=False</t>
  </si>
  <si>
    <t>389-2022</t>
  </si>
  <si>
    <t>IFX NETWORKS COLOMBIA S.A.S</t>
  </si>
  <si>
    <t>Contratar la prestación de Servicios de Nube Privada III, mediante la modalidad de Acuerdo Marco de Precios de la Agencia Colombia Compra Eficiente, para el Centro Nacional de Memoria Histórica –CNMH, recurriendo a recursos de vigencia futura 2023.</t>
  </si>
  <si>
    <t>https://www.colombiacompra.gov.co/tienda-virtual-del-estado-colombiano/ordenes-compra/100981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</si>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</sst>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quot; &quot;mmmm&quot; &quot;yyyy"/>
    <numFmt numFmtId="165" formatCode="dd&quot; &quot;mmmm&quot; &quot;yyyy"/>
    <numFmt numFmtId="166" formatCode="[$$]#,##0.00"/>
    <numFmt numFmtId="167" formatCode="d\ mmmm\ yyyy"/>
  </numFmts>
  <fonts count="9" x14ac:knownFonts="1">
    <font>
      <sz val="10"/>
      <color rgb="FF000000"/>
      <name val="Arial"/>
      <scheme val="minor"/>
    </font>
    <font>
      <sz val="9"/>
      <color rgb="FF3C3C3B"/>
      <name val="Nunito"/>
    </font>
    <font>
      <b/>
      <sz val="9"/>
      <color rgb="FF3C3C3B"/>
      <name val="Nunito"/>
    </font>
    <font>
      <b/>
      <sz val="12"/>
      <color rgb="FF3C3C3B"/>
      <name val="Nunito"/>
    </font>
    <font>
      <u/>
      <sz val="9"/>
      <color rgb="FF3C3C3B"/>
      <name val="Nunito"/>
    </font>
    <font>
      <u/>
      <sz val="9"/>
      <color rgb="FF3C3C3B"/>
      <name val="Nunito"/>
    </font>
    <font>
      <u/>
      <sz val="9"/>
      <color rgb="FF3C3C3B"/>
      <name val="Nunito"/>
    </font>
    <font>
      <u/>
      <sz val="9"/>
      <color rgb="FF3C3C3B"/>
      <name val="Nunito"/>
    </font>
    <font>
      <u/>
      <sz val="9"/>
      <color rgb="FF3C3C3B"/>
      <name val="Nunito"/>
    </font>
  </fonts>
  <fills count="4">
    <fill>
      <patternFill patternType="none"/>
    </fill>
    <fill>
      <patternFill patternType="gray125"/>
    </fill>
    <fill>
      <patternFill patternType="solid">
        <fgColor rgb="FFF3F3F3"/>
        <bgColor rgb="FFF3F3F3"/>
      </patternFill>
    </fill>
    <fill>
      <patternFill patternType="solid">
        <fgColor rgb="FFED9D24"/>
        <bgColor rgb="FFED9D24"/>
      </patternFill>
    </fill>
  </fills>
  <borders count="6">
    <border>
      <left/>
      <right/>
      <top/>
      <bottom/>
      <diagonal/>
    </border>
    <border>
      <left style="thin">
        <color rgb="FF434343"/>
      </left>
      <right style="thin">
        <color rgb="FF434343"/>
      </right>
      <top style="thin">
        <color rgb="FF434343"/>
      </top>
      <bottom style="thin">
        <color rgb="FF434343"/>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434343"/>
      </left>
      <right/>
      <top style="thin">
        <color rgb="FF434343"/>
      </top>
      <bottom style="thin">
        <color rgb="FF434343"/>
      </bottom>
      <diagonal/>
    </border>
    <border>
      <left/>
      <right style="thin">
        <color rgb="FFD9D9D9"/>
      </right>
      <top style="thin">
        <color rgb="FFD9D9D9"/>
      </top>
      <bottom style="thin">
        <color rgb="FFD9D9D9"/>
      </bottom>
      <diagonal/>
    </border>
  </borders>
  <cellStyleXfs count="1">
    <xf numFmtId="0" fontId="0" fillId="0" borderId="0"/>
  </cellStyleXfs>
  <cellXfs count="49">
    <xf numFmtId="0" fontId="0" fillId="0" borderId="0" xfId="0"/>
    <xf numFmtId="0" fontId="1" fillId="0" borderId="0" xfId="0" applyFont="1" applyAlignment="1">
      <alignment horizontal="center"/>
    </xf>
    <xf numFmtId="0" fontId="1" fillId="2" borderId="0" xfId="0" applyFont="1" applyFill="1" applyAlignment="1">
      <alignment horizontal="center"/>
    </xf>
    <xf numFmtId="0" fontId="2" fillId="3" borderId="1" xfId="0" applyFont="1" applyFill="1" applyBorder="1" applyAlignment="1">
      <alignment horizontal="center" vertical="center" wrapText="1"/>
    </xf>
    <xf numFmtId="0" fontId="1" fillId="0" borderId="2" xfId="0" applyFont="1" applyBorder="1" applyAlignment="1">
      <alignment horizontal="center"/>
    </xf>
    <xf numFmtId="3" fontId="1" fillId="0" borderId="2" xfId="0" applyNumberFormat="1" applyFont="1" applyBorder="1" applyAlignment="1">
      <alignment horizontal="center"/>
    </xf>
    <xf numFmtId="1" fontId="1" fillId="0" borderId="2" xfId="0" applyNumberFormat="1" applyFont="1" applyBorder="1" applyAlignment="1">
      <alignment horizontal="center"/>
    </xf>
    <xf numFmtId="0" fontId="1" fillId="0" borderId="3" xfId="0" applyFont="1" applyBorder="1" applyAlignment="1">
      <alignment horizontal="center"/>
    </xf>
    <xf numFmtId="49" fontId="1" fillId="0" borderId="3" xfId="0" applyNumberFormat="1" applyFont="1" applyBorder="1" applyAlignment="1">
      <alignment horizontal="center"/>
    </xf>
    <xf numFmtId="0" fontId="1" fillId="0" borderId="3" xfId="0" applyFont="1" applyBorder="1" applyAlignment="1">
      <alignment horizontal="left"/>
    </xf>
    <xf numFmtId="3" fontId="1" fillId="0" borderId="3" xfId="0" applyNumberFormat="1" applyFont="1" applyBorder="1" applyAlignment="1">
      <alignment horizontal="center"/>
    </xf>
    <xf numFmtId="1" fontId="1" fillId="0" borderId="3" xfId="0" applyNumberFormat="1" applyFont="1" applyBorder="1" applyAlignment="1">
      <alignment horizontal="center"/>
    </xf>
    <xf numFmtId="0" fontId="1" fillId="0" borderId="0" xfId="0" applyFont="1"/>
    <xf numFmtId="166" fontId="1" fillId="0" borderId="0" xfId="0" applyNumberFormat="1" applyFont="1"/>
    <xf numFmtId="0" fontId="1" fillId="2" borderId="0" xfId="0" applyFont="1" applyFill="1"/>
    <xf numFmtId="166" fontId="1" fillId="2" borderId="0" xfId="0" applyNumberFormat="1" applyFont="1" applyFill="1"/>
    <xf numFmtId="0" fontId="1" fillId="0" borderId="0" xfId="0" applyFont="1" applyAlignment="1">
      <alignment vertical="center"/>
    </xf>
    <xf numFmtId="0" fontId="2" fillId="3" borderId="4" xfId="0" applyFont="1" applyFill="1" applyBorder="1" applyAlignment="1">
      <alignment horizontal="center" vertical="center" wrapText="1"/>
    </xf>
    <xf numFmtId="0" fontId="1" fillId="0" borderId="2" xfId="0" applyFont="1" applyBorder="1"/>
    <xf numFmtId="49" fontId="1" fillId="0" borderId="2" xfId="0" applyNumberFormat="1" applyFont="1" applyBorder="1"/>
    <xf numFmtId="166" fontId="1" fillId="0" borderId="2" xfId="0" applyNumberFormat="1" applyFont="1" applyBorder="1" applyAlignment="1">
      <alignment horizontal="right"/>
    </xf>
    <xf numFmtId="10" fontId="1" fillId="0" borderId="2" xfId="0" applyNumberFormat="1" applyFont="1" applyBorder="1" applyAlignment="1">
      <alignment horizontal="center"/>
    </xf>
    <xf numFmtId="1" fontId="4" fillId="0" borderId="2" xfId="0" applyNumberFormat="1" applyFont="1" applyBorder="1" applyAlignment="1">
      <alignment horizontal="left"/>
    </xf>
    <xf numFmtId="0" fontId="1" fillId="0" borderId="3" xfId="0" applyFont="1" applyBorder="1"/>
    <xf numFmtId="49" fontId="1" fillId="0" borderId="3" xfId="0" applyNumberFormat="1" applyFont="1" applyBorder="1"/>
    <xf numFmtId="166" fontId="1" fillId="0" borderId="3" xfId="0" applyNumberFormat="1" applyFont="1" applyBorder="1" applyAlignment="1">
      <alignment horizontal="right"/>
    </xf>
    <xf numFmtId="1" fontId="5" fillId="0" borderId="3" xfId="0" applyNumberFormat="1" applyFont="1" applyBorder="1" applyAlignment="1">
      <alignment horizontal="left"/>
    </xf>
    <xf numFmtId="167" fontId="1" fillId="0" borderId="3" xfId="0" applyNumberFormat="1" applyFont="1" applyBorder="1" applyAlignment="1">
      <alignment horizontal="center"/>
    </xf>
    <xf numFmtId="1" fontId="6" fillId="0" borderId="3" xfId="0" applyNumberFormat="1" applyFont="1" applyBorder="1" applyAlignment="1">
      <alignment horizontal="left"/>
    </xf>
    <xf numFmtId="0" fontId="7" fillId="0" borderId="3" xfId="0" applyFont="1" applyBorder="1" applyAlignment="1">
      <alignment horizontal="left"/>
    </xf>
    <xf numFmtId="166" fontId="1" fillId="0" borderId="3" xfId="0" applyNumberFormat="1" applyFont="1" applyBorder="1"/>
    <xf numFmtId="4" fontId="1" fillId="0" borderId="3" xfId="0" applyNumberFormat="1" applyFont="1" applyBorder="1"/>
    <xf numFmtId="0" fontId="8" fillId="0" borderId="3" xfId="0" applyFont="1" applyBorder="1"/>
    <xf numFmtId="4" fontId="1" fillId="0" borderId="3" xfId="0" applyNumberFormat="1" applyFont="1" applyBorder="1" applyAlignment="1">
      <alignment horizontal="right"/>
    </xf>
    <xf numFmtId="3" fontId="1" fillId="0" borderId="0" xfId="0" applyNumberFormat="1" applyFont="1" applyAlignment="1">
      <alignment horizontal="center"/>
    </xf>
    <xf numFmtId="0" fontId="1" fillId="0" borderId="0" xfId="0" quotePrefix="1" applyFont="1"/>
    <xf numFmtId="165" fontId="1" fillId="0" borderId="2" xfId="0" applyNumberFormat="1" applyFont="1" applyBorder="1" applyAlignment="1">
      <alignment horizontal="right"/>
    </xf>
    <xf numFmtId="165" fontId="1" fillId="0" borderId="3" xfId="0" applyNumberFormat="1" applyFont="1" applyBorder="1" applyAlignment="1">
      <alignment horizontal="right"/>
    </xf>
    <xf numFmtId="167" fontId="1" fillId="0" borderId="3" xfId="0" applyNumberFormat="1" applyFont="1" applyBorder="1" applyAlignment="1">
      <alignment horizontal="right"/>
    </xf>
    <xf numFmtId="165" fontId="1" fillId="0" borderId="5" xfId="0" applyNumberFormat="1" applyFont="1" applyBorder="1" applyAlignment="1">
      <alignment horizontal="right"/>
    </xf>
    <xf numFmtId="0" fontId="1" fillId="0" borderId="3" xfId="0" applyFont="1" applyBorder="1" applyAlignment="1">
      <alignment horizontal="right"/>
    </xf>
    <xf numFmtId="0" fontId="1" fillId="0" borderId="0" xfId="0" applyFont="1" applyAlignment="1">
      <alignment horizontal="right"/>
    </xf>
    <xf numFmtId="0" fontId="0" fillId="0" borderId="0" xfId="0" applyAlignment="1">
      <alignment horizontal="right"/>
    </xf>
    <xf numFmtId="0" fontId="1" fillId="2" borderId="0" xfId="0" applyFont="1" applyFill="1" applyAlignment="1">
      <alignment horizontal="right"/>
    </xf>
    <xf numFmtId="0" fontId="1" fillId="0" borderId="2" xfId="0" applyFont="1" applyBorder="1" applyAlignment="1">
      <alignment horizontal="left" indent="1"/>
    </xf>
    <xf numFmtId="0" fontId="1" fillId="0" borderId="3" xfId="0" applyFont="1" applyBorder="1" applyAlignment="1">
      <alignment horizontal="left" indent="1"/>
    </xf>
    <xf numFmtId="0" fontId="3" fillId="0" borderId="0" xfId="0" applyFont="1" applyAlignment="1">
      <alignment horizontal="center" vertical="center" wrapText="1"/>
    </xf>
    <xf numFmtId="0" fontId="0" fillId="0" borderId="0" xfId="0" applyAlignment="1">
      <alignment wrapText="1"/>
    </xf>
    <xf numFmtId="164" fontId="1" fillId="0" borderId="3"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323850</xdr:colOff>
      <xdr:row>0</xdr:row>
      <xdr:rowOff>47625</xdr:rowOff>
    </xdr:from>
    <xdr:ext cx="1628775" cy="5334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ecop.gov.co/CO1ContractsManagement/Tendering/ProcurementContractEdit/View?docUniqueIdentifier=CO1.PCCNTR.4595050&amp;awardUniqueIdentifier=&amp;buyerDossierUniqueIdentifier=CO1.BDOS.3967081&amp;id=2417633&amp;prevCtxUrl=https%3a%2f%2fwww.secop.gov.co%2fCO1BusinessLine%2fTendering%2fBuyerDossierWorkspace%2fIndex%3fallWords2Search%3d113-2023%26sortingState%3dLastModifiedDESC%26showAdvancedSearch%3dFalse%26showAdvancedSearchFields%3dFalse%26selectedDossier%3dCO1.BDOS.3967081%26selectedRequest%3dCO1.REQ.4062933%26&amp;prevCtxLbl=Procesos+de+la+Entidad+Estatal" TargetMode="External"/><Relationship Id="rId21" Type="http://schemas.openxmlformats.org/officeDocument/2006/relationships/hyperlink" Target="https://www.secop.gov.co/CO1ContractsManagement/Tendering/ProcurementContractEdit/View?docUniqueIdentifier=CO1.PCCNTR.4440568&amp;awardUniqueIdentifier=&amp;buyerDossierUniqueIdentifier=CO1.BDOS.3797749&amp;id=2283361&amp;prevCtxUrl=https%3a%2f%2fwww.secop.gov.co%2fCO1BusinessLine%2fTendering%2fBuyerDossierWorkspace%2fIndex%3fallWords2Search%3d021-2023%26sortingState%3dLastModifiedDESC%26showAdvancedSearch%3dFalse%26showAdvancedSearchFields%3dFalse%26selectedDossier%3dCO1.BDOS.3797749%26selectedRequest%3dCO1.REQ.3892948%26&amp;prevCtxLbl=Procesos+de+la+Entidad+Estatal" TargetMode="External"/><Relationship Id="rId324" Type="http://schemas.openxmlformats.org/officeDocument/2006/relationships/hyperlink" Target="https://community.secop.gov.co/Public/Tendering/OpportunityDetail/Index?noticeUID=CO1.NTC.4421382&amp;isFromPublicArea=True&amp;isModal=False" TargetMode="External"/><Relationship Id="rId531" Type="http://schemas.openxmlformats.org/officeDocument/2006/relationships/hyperlink" Target="https://community.secop.gov.co/Public/Tendering/OpportunityDetail/Index?noticeUID=CO1.NTC.5063887&amp;isFromPublicArea=True&amp;isModal=False" TargetMode="External"/><Relationship Id="rId170" Type="http://schemas.openxmlformats.org/officeDocument/2006/relationships/hyperlink" Target="https://www.secop.gov.co/CO1ContractsManagement/Tendering/ProcurementContractEdit/View?docUniqueIdentifier=CO1.PCCNTR.4679962&amp;awardUniqueIdentifier=&amp;buyerDossierUniqueIdentifier=CO1.BDOS.4060352&amp;id=2488469&amp;prevCtxUrl=https%3a%2f%2fwww.secop.gov.co%2fCO1BusinessLine%2fTendering%2fBuyerDossierWorkspace%2fIndex%3fallWords2Search%3d166-2023%26sortingState%3dLastModifiedDESC%26showAdvancedSearch%3dFalse%26showAdvancedSearchFields%3dFalse%26selectedDossier%3dCO1.BDOS.4060352%26selectedRequest%3dCO1.REQ.4156568%26&amp;prevCtxLbl=Procesos+de+la+Entidad+Estatal" TargetMode="External"/><Relationship Id="rId268" Type="http://schemas.openxmlformats.org/officeDocument/2006/relationships/hyperlink" Target="https://www.secop.gov.co/CO1ContractsManagement/Tendering/ProcurementContractEdit/View?docUniqueIdentifier=CO1.PCCNTR.4819320&amp;awardUniqueIdentifier=&amp;buyerDossierUniqueIdentifier=CO1.BDOS.4231773&amp;id=2587512&amp;prevCtxUrl=https%3a%2f%2fwww.secop.gov.co%2fCO1BusinessLine%2fTendering%2fBuyerDossierWorkspace%2fIndex%3fallWords2Search%3d260-2023%26sortingState%3dLastModifiedDESC%26showAdvancedSearch%3dFalse%26showAdvancedSearchFields%3dFalse%26selectedDossier%3dCO1.BDOS.4231773%26selectedRequest%3dCO1.REQ.4330663%26&amp;prevCtxLbl=Procesos+de+la+Entidad+Estatal" TargetMode="External"/><Relationship Id="rId475" Type="http://schemas.openxmlformats.org/officeDocument/2006/relationships/hyperlink" Target="https://www.secop.gov.co/CO1ContractsManagement/Tendering/ProcurementContractEdit/View?docUniqueIdentifier=CO1.PCCNTR.5333247&amp;awardUniqueIdentifier=&amp;buyerDossierUniqueIdentifier=CO1.BDOS.4881379&amp;id=2925475&amp;prevCtxUrl=https%3a%2f%2fwww.secop.gov.co%2fCO1BusinessLine%2fTendering%2fBuyerDossierWorkspace%2fIndex%3fallWords2Search%3d464-2023%26sortingState%3dLastModifiedDESC%26showAdvancedSearch%3dFalse%26showAdvancedSearchFields%3dFalse%26selectedDossier%3dCO1.BDOS.4881379%26selectedRequest%3dCO1.REQ.4989778%26&amp;prevCtxLbl=Procesos+de+la+Entidad+Estatal" TargetMode="External"/><Relationship Id="rId32" Type="http://schemas.openxmlformats.org/officeDocument/2006/relationships/hyperlink" Target="https://www.secop.gov.co/CO1ContractsManagement/Tendering/ProcurementContractEdit/View?docUniqueIdentifier=CO1.PCCNTR.4449457&amp;awardUniqueIdentifier=&amp;buyerDossierUniqueIdentifier=CO1.BDOS.3808725&amp;id=2291206&amp;prevCtxUrl=https%3a%2f%2fwww.secop.gov.co%2fCO1BusinessLine%2fTendering%2fBuyerDossierWorkspace%2fIndex%3fallWords2Search%3d032-2023%26sortingState%3dLastModifiedDESC%26showAdvancedSearch%3dFalse%26showAdvancedSearchFields%3dFalse%26selectedDossier%3dCO1.BDOS.3808725%26selectedRequest%3dCO1.REQ.3903396%26&amp;prevCtxLbl=Procesos+de+la+Entidad+Estatal" TargetMode="External"/><Relationship Id="rId128" Type="http://schemas.openxmlformats.org/officeDocument/2006/relationships/hyperlink" Target="https://www.secop.gov.co/CO1ContractsManagement/Tendering/ProcurementContractEdit/View?docUniqueIdentifier=CO1.PCCNTR.4603619&amp;awardUniqueIdentifier=&amp;buyerDossierUniqueIdentifier=CO1.BDOS.3976795&amp;id=2424968&amp;prevCtxUrl=https%3a%2f%2fwww.secop.gov.co%2fCO1BusinessLine%2fTendering%2fBuyerDossierWorkspace%2fIndex%3fallWords2Search%3d124-2023%26sortingState%3dLastModifiedDESC%26showAdvancedSearch%3dFalse%26showAdvancedSearchFields%3dFalse%26selectedDossier%3dCO1.BDOS.3976795%26selectedRequest%3dCO1.REQ.4072755%26&amp;prevCtxLbl=Procesos+de+la+Entidad+Estatal" TargetMode="External"/><Relationship Id="rId335" Type="http://schemas.openxmlformats.org/officeDocument/2006/relationships/hyperlink" Target="https://community.secop.gov.co/Public/Tendering/OpportunityDetail/Index?noticeUID=CO1.NTC.4444178&amp;isFromPublicArea=True&amp;isModal=False" TargetMode="External"/><Relationship Id="rId542" Type="http://schemas.openxmlformats.org/officeDocument/2006/relationships/hyperlink" Target="https://community.secop.gov.co/Public/Tendering/OpportunityDetail/Index?noticeUID=CO1.NTC.5134062&amp;isFromPublicArea=True&amp;isModal=False" TargetMode="External"/><Relationship Id="rId181" Type="http://schemas.openxmlformats.org/officeDocument/2006/relationships/hyperlink" Target="https://www.secop.gov.co/CO1ContractsManagement/Tendering/ProcurementContractEdit/View?docUniqueIdentifier=CO1.PCCNTR.4686351&amp;awardUniqueIdentifier=&amp;buyerDossierUniqueIdentifier=CO1.BDOS.4067884&amp;id=2493540&amp;prevCtxUrl=https%3a%2f%2fwww.secop.gov.co%2fCO1BusinessLine%2fTendering%2fBuyerDossierWorkspace%2fIndex%3fallWords2Search%3d179-2023%26sortingState%3dLastModifiedDESC%26showAdvancedSearch%3dFalse%26showAdvancedSearchFields%3dFalse%26selectedDossier%3dCO1.BDOS.4067884%26selectedRequest%3dCO1.REQ.4164423%26&amp;prevCtxLbl=Procesos+de+la+Entidad+Estatal" TargetMode="External"/><Relationship Id="rId402" Type="http://schemas.openxmlformats.org/officeDocument/2006/relationships/hyperlink" Target="https://www.secop.gov.co/CO1ContractsManagement/Tendering/ProcurementContractEdit/View?docUniqueIdentifier=CO1.PCCNTR.5145357&amp;awardUniqueIdentifier=&amp;buyerDossierUniqueIdentifier=CO1.BDOS.4637339&amp;id=2810173&amp;prevCtxUrl=https%3a%2f%2fwww.secop.gov.co%2fCO1BusinessLine%2fTendering%2fBuyerDossierWorkspace%2fIndex%3fallWords2Search%3d389-2023%26sortingState%3dLastModifiedDESC%26showAdvancedSearch%3dFalse%26showAdvancedSearchFields%3dFalse%26selectedDossier%3dCO1.BDOS.4637339%26selectedRequest%3dCO1.REQ.4742745%26&amp;prevCtxLbl=Procesos+de+la+Entidad+Estatal" TargetMode="External"/><Relationship Id="rId279" Type="http://schemas.openxmlformats.org/officeDocument/2006/relationships/hyperlink" Target="https://www.secop.gov.co/CO1ContractsManagement/Tendering/ProcurementContractEdit/View?docUniqueIdentifier=CO1.PCCNTR.4838270&amp;awardUniqueIdentifier=&amp;buyerDossierUniqueIdentifier=CO1.BDOS.4254753&amp;id=2600662&amp;prevCtxUrl=https%3a%2f%2fwww.secop.gov.co%2fCO1BusinessLine%2fTendering%2fBuyerDossierWorkspace%2fIndex%3fallWords2Search%3d271-2023%26sortingState%3dLastModifiedDESC%26showAdvancedSearch%3dFalse%26showAdvancedSearchFields%3dFalse%26selectedDossier%3dCO1.BDOS.4254753%26selectedRequest%3dCO1.REQ.4354321%26&amp;prevCtxLbl=Procesos+de+la+Entidad+Estatal" TargetMode="External"/><Relationship Id="rId486" Type="http://schemas.openxmlformats.org/officeDocument/2006/relationships/hyperlink" Target="https://community.secop.gov.co/Public/Tendering/OpportunityDetail/Index?noticeUID=CO1.NTC.4907614&amp;isFromPublicArea=True&amp;isModal=False" TargetMode="External"/><Relationship Id="rId43" Type="http://schemas.openxmlformats.org/officeDocument/2006/relationships/hyperlink" Target="https://www.secop.gov.co/CO1ContractsManagement/Tendering/ProcurementContractEdit/View?docUniqueIdentifier=CO1.PCCNTR.4468394&amp;awardUniqueIdentifier=&amp;buyerDossierUniqueIdentifier=CO1.BDOS.3828965&amp;id=2307725&amp;prevCtxUrl=https%3a%2f%2fwww.secop.gov.co%2fCO1BusinessLine%2fTendering%2fBuyerDossierWorkspace%2fIndex%3fallWords2Search%3d042-2023%26sortingState%3dLastModifiedDESC%26showAdvancedSearch%3dFalse%26showAdvancedSearchFields%3dFalse%26selectedDossier%3dCO1.BDOS.3828965%26selectedRequest%3dCO1.REQ.3924155%26&amp;prevCtxLbl=Procesos+de+la+Entidad+Estatal" TargetMode="External"/><Relationship Id="rId139" Type="http://schemas.openxmlformats.org/officeDocument/2006/relationships/hyperlink" Target="https://www.secop.gov.co/CO1ContractsManagement/Tendering/ProcurementContractEdit/View?docUniqueIdentifier=CO1.PCCNTR.4615843&amp;awardUniqueIdentifier=&amp;buyerDossierUniqueIdentifier=CO1.BDOS.3990041&amp;id=2434753&amp;prevCtxUrl=https%3a%2f%2fwww.secop.gov.co%2fCO1BusinessLine%2fTendering%2fBuyerDossierWorkspace%2fIndex%3fallWords2Search%3d137-2023%26sortingState%3dLastModifiedDESC%26showAdvancedSearch%3dFalse%26showAdvancedSearchFields%3dFalse%26selectedDossier%3dCO1.BDOS.3990041%26selectedRequest%3dCO1.REQ.4085929%26&amp;prevCtxLbl=Procesos+de+la+Entidad+Estatal" TargetMode="External"/><Relationship Id="rId346" Type="http://schemas.openxmlformats.org/officeDocument/2006/relationships/hyperlink" Target="https://www.secop.gov.co/CO1ContractsManagement/Tendering/ProcurementContractEdit/View?docUniqueIdentifier=CO1.PCCNTR.5009848&amp;awardUniqueIdentifier=&amp;buyerDossierUniqueIdentifier=CO1.BDOS.4474131&amp;id=2717167&amp;prevCtxUrl=https%3a%2f%2fwww.secop.gov.co%2fCO1BusinessLine%2fTendering%2fBuyerDossierWorkspace%2fIndex%3fallWords2Search%3d336-2023%26sortingState%3dLastModifiedDESC%26showAdvancedSearch%3dFalse%26showAdvancedSearchFields%3dFalse%26selectedDossier%3dCO1.BDOS.4474131%26selectedRequest%3dCO1.REQ.4576549%26&amp;prevCtxLbl=Procesos+de+la+Entidad+Estatal" TargetMode="External"/><Relationship Id="rId553" Type="http://schemas.openxmlformats.org/officeDocument/2006/relationships/hyperlink" Target="https://community.secop.gov.co/Public/Tendering/OpportunityDetail/Index?noticeUID=CO1.NTC.5140309&amp;isFromPublicArea=True&amp;isModal=False" TargetMode="External"/><Relationship Id="rId192" Type="http://schemas.openxmlformats.org/officeDocument/2006/relationships/hyperlink" Target="https://www.secop.gov.co/CO1ContractsManagement/Tendering/ProcurementContractEdit/View?docUniqueIdentifier=CO1.PCCNTR.4690890&amp;awardUniqueIdentifier=&amp;buyerDossierUniqueIdentifier=CO1.BDOS.4072958&amp;id=2497338&amp;prevCtxUrl=https%3a%2f%2fwww.secop.gov.co%2fCO1BusinessLine%2fTendering%2fBuyerDossierWorkspace%2fIndex%3fallWords2Search%3d190-2023%26sortingState%3dLastModifiedDESC%26showAdvancedSearch%3dFalse%26showAdvancedSearchFields%3dFalse%26selectedDossier%3dCO1.BDOS.4072958%26selectedRequest%3dCO1.REQ.4169721%26&amp;prevCtxLbl=Procesos+de+la+Entidad+Estatal" TargetMode="External"/><Relationship Id="rId206" Type="http://schemas.openxmlformats.org/officeDocument/2006/relationships/hyperlink" Target="https://www.secop.gov.co/CO1ContractsManagement/Tendering/ProcurementContractEdit/View?docUniqueIdentifier=CO1.PCCNTR.4771899&amp;awardUniqueIdentifier=&amp;buyerDossierUniqueIdentifier=CO1.BDOS.4172488&amp;id=2555648&amp;prevCtxUrl=https%3a%2f%2fwww.secop.gov.co%2fCO1BusinessLine%2fTendering%2fBuyerDossierWorkspace%2fIndex%3fallWords2Search%3d223-2023%26sortingState%3dLastModifiedDESC%26showAdvancedSearch%3dFalse%26showAdvancedSearchFields%3dFalse%26selectedDossier%3dCO1.BDOS.4172488%26selectedRequest%3dCO1.REQ.4270064%26&amp;prevCtxLbl=Procesos+de+la+Entidad+Estatal" TargetMode="External"/><Relationship Id="rId413" Type="http://schemas.openxmlformats.org/officeDocument/2006/relationships/hyperlink" Target="https://www.secop.gov.co/CO1ContractsManagement/Tendering/ProcurementContractEdit/View?docUniqueIdentifier=CO1.PCCNTR.5178080&amp;awardUniqueIdentifier=&amp;buyerDossierUniqueIdentifier=CO1.BDOS.4671027&amp;id=2836760&amp;prevCtxUrl=https%3a%2f%2fwww.secop.gov.co%2fCO1BusinessLine%2fTendering%2fBuyerDossierWorkspace%2fIndex%3fallWords2Search%3d403-2023%26sortingState%3dLastModifiedDESC%26showAdvancedSearch%3dFalse%26showAdvancedSearchFields%3dFalse%26selectedDossier%3dCO1.BDOS.4671027%26selectedRequest%3dCO1.REQ.4776555%26&amp;prevCtxLbl=Procesos+de+la+Entidad+Estatal" TargetMode="External"/><Relationship Id="rId497" Type="http://schemas.openxmlformats.org/officeDocument/2006/relationships/hyperlink" Target="https://community.secop.gov.co/Public/Tendering/OpportunityDetail/Index?noticeUID=CO1.NTC.4980306&amp;isFromPublicArea=True&amp;isModal=False" TargetMode="External"/><Relationship Id="rId357" Type="http://schemas.openxmlformats.org/officeDocument/2006/relationships/hyperlink" Target="https://www.secop.gov.co/CO1ContractsManagement/Tendering/ProcurementContractEdit/View?docUniqueIdentifier=CO1.PCCNTR.5022887&amp;awardUniqueIdentifier=&amp;buyerDossierUniqueIdentifier=CO1.BDOS.4491306&amp;id=2725036&amp;prevCtxUrl=https%3a%2f%2fwww.secop.gov.co%2fCO1BusinessLine%2fTendering%2fBuyerDossierWorkspace%2fIndex%3fallWords2Search%3d347-2023%26sortingState%3dLastModifiedDESC%26showAdvancedSearch%3dFalse%26showAdvancedSearchFields%3dFalse%26selectedDossier%3dCO1.BDOS.4491306%26selectedRequest%3dCO1.REQ.4594068%26&amp;prevCtxLbl=Procesos+de+la+Entidad+Estatal" TargetMode="External"/><Relationship Id="rId54" Type="http://schemas.openxmlformats.org/officeDocument/2006/relationships/hyperlink" Target="https://www.secop.gov.co/CO1ContractsManagement/Tendering/ProcurementContractEdit/View?docUniqueIdentifier=CO1.PCCNTR.4488631&amp;awardUniqueIdentifier=&amp;buyerDossierUniqueIdentifier=CO1.BDOS.3850950&amp;id=2325430&amp;prevCtxUrl=https%3a%2f%2fwww.secop.gov.co%2fCO1BusinessLine%2fTendering%2fBuyerDossierWorkspace%2fIndex%3fallWords2Search%3d052-2023%26sortingState%3dLastModifiedDESC%26showAdvancedSearch%3dFalse%26showAdvancedSearchFields%3dFalse%26selectedDossier%3dCO1.BDOS.3850950%26selectedRequest%3dCO1.REQ.3946463%26&amp;prevCtxLbl=Procesos+de+la+Entidad+Estatal" TargetMode="External"/><Relationship Id="rId217" Type="http://schemas.openxmlformats.org/officeDocument/2006/relationships/hyperlink" Target="https://www.secop.gov.co/CO1ContractsManagement/Tendering/ProcurementContractEdit/View?docUniqueIdentifier=CO1.PCCNTR.4750791&amp;awardUniqueIdentifier=&amp;buyerDossierUniqueIdentifier=CO1.BDOS.4146706&amp;id=2541603&amp;prevCtxUrl=https%3a%2f%2fwww.secop.gov.co%2fCO1BusinessLine%2fTendering%2fBuyerDossierWorkspace%2fIndex%3fallWords2Search%3d214-2023%26sortingState%3dLastModifiedDESC%26showAdvancedSearch%3dFalse%26showAdvancedSearchFields%3dFalse%26selectedDossier%3dCO1.BDOS.4146706%26selectedRequest%3dCO1.REQ.4243525%26&amp;prevCtxLbl=Procesos+de+la+Entidad+Estatal" TargetMode="External"/><Relationship Id="rId564" Type="http://schemas.openxmlformats.org/officeDocument/2006/relationships/hyperlink" Target="https://community.secop.gov.co/Public/Tendering/OpportunityDetail/Index?noticeUID=CO1.NTC.5263162&amp;isFromPublicArea=True&amp;isModal=False" TargetMode="External"/><Relationship Id="rId424" Type="http://schemas.openxmlformats.org/officeDocument/2006/relationships/hyperlink" Target="https://www.secop.gov.co/CO1ContractsManagement/Tendering/ProcurementContractEdit/View?docUniqueIdentifier=CO1.PCCNTR.5205162&amp;awardUniqueIdentifier=&amp;buyerDossierUniqueIdentifier=CO1.BDOS.4708593&amp;id=2853450&amp;prevCtxUrl=https%3a%2f%2fwww.secop.gov.co%2fCO1BusinessLine%2fTendering%2fBuyerDossierWorkspace%2fIndex%3fallWords2Search%3d415-2023%26sortingState%3dLastModifiedDESC%26showAdvancedSearch%3dFalse%26showAdvancedSearchFields%3dFalse%26selectedDossier%3dCO1.BDOS.4708593%26selectedRequest%3dCO1.REQ.4814580%26&amp;prevCtxLbl=Procesos+de+la+Entidad+Estatal" TargetMode="External"/><Relationship Id="rId270" Type="http://schemas.openxmlformats.org/officeDocument/2006/relationships/hyperlink" Target="https://www.secop.gov.co/CO1ContractsManagement/Tendering/ProcurementContractEdit/View?docUniqueIdentifier=CO1.PCCNTR.4825556&amp;awardUniqueIdentifier=&amp;buyerDossierUniqueIdentifier=CO1.BDOS.4238494&amp;id=2592014&amp;prevCtxUrl=https%3a%2f%2fwww.secop.gov.co%2fCO1BusinessLine%2fTendering%2fBuyerDossierWorkspace%2fIndex%3fallWords2Search%3d262-2023%26sortingState%3dLastModifiedDESC%26showAdvancedSearch%3dFalse%26showAdvancedSearchFields%3dFalse%26selectedDossier%3dCO1.BDOS.4238494%26selectedRequest%3dCO1.REQ.4337929%26&amp;prevCtxLbl=Procesos+de+la+Entidad+Estatal" TargetMode="External"/><Relationship Id="rId65" Type="http://schemas.openxmlformats.org/officeDocument/2006/relationships/hyperlink" Target="https://www.secop.gov.co/CO1ContractsManagement/Tendering/ProcurementContractEdit/View?docUniqueIdentifier=CO1.PCCNTR.4500269&amp;awardUniqueIdentifier=&amp;buyerDossierUniqueIdentifier=CO1.BDOS.3863722&amp;id=2335881&amp;prevCtxUrl=https%3a%2f%2fwww.secop.gov.co%2fCO1BusinessLine%2fTendering%2fBuyerDossierWorkspace%2fIndex%3fallWords2Search%3d063-2023%26sortingState%3dLastModifiedDESC%26showAdvancedSearch%3dTrue%26showAdvancedSearchFields%3dFalse%26selectedDossier%3dCO1.BDOS.3863722%26selectedRequest%3dCO1.REQ.3959049%26&amp;prevCtxLbl=Procesos+de+la+Entidad+Estatal" TargetMode="External"/><Relationship Id="rId130" Type="http://schemas.openxmlformats.org/officeDocument/2006/relationships/hyperlink" Target="https://www.secop.gov.co/CO1ContractsManagement/Tendering/ProcurementContractEdit/View?docUniqueIdentifier=CO1.PCCNTR.4605367&amp;awardUniqueIdentifier=&amp;buyerDossierUniqueIdentifier=CO1.BDOS.3979505&amp;id=2426537&amp;prevCtxUrl=https%3a%2f%2fwww.secop.gov.co%2fCO1BusinessLine%2fTendering%2fBuyerDossierWorkspace%2fIndex%3fallWords2Search%3d126-2023%26sortingState%3dLastModifiedDESC%26showAdvancedSearch%3dFalse%26showAdvancedSearchFields%3dFalse%26selectedDossier%3dCO1.BDOS.3979505%26selectedRequest%3dCO1.REQ.4074845%26&amp;prevCtxLbl=Procesos+de+la+Entidad+Estatal" TargetMode="External"/><Relationship Id="rId368" Type="http://schemas.openxmlformats.org/officeDocument/2006/relationships/hyperlink" Target="https://www.secop.gov.co/CO1ContractsManagement/Tendering/ProcurementContractEdit/View?docUniqueIdentifier=CO1.PCCNTR.5049526&amp;awardUniqueIdentifier=&amp;buyerDossierUniqueIdentifier=CO1.BDOS.4526492&amp;id=2742845&amp;prevCtxUrl=https%3a%2f%2fwww.secop.gov.co%2fCO1BusinessLine%2fTendering%2fBuyerDossierWorkspace%2fIndex%3fallWords2Search%3d358-2023%26sortingState%3dLastModifiedDESC%26showAdvancedSearch%3dFalse%26showAdvancedSearchFields%3dFalse%26selectedDossier%3dCO1.BDOS.4526492%26selectedRequest%3dCO1.REQ.4629787%26&amp;prevCtxLbl=Procesos+de+la+Entidad+Estatal" TargetMode="External"/><Relationship Id="rId172" Type="http://schemas.openxmlformats.org/officeDocument/2006/relationships/hyperlink" Target="https://www.secop.gov.co/CO1ContractsManagement/Tendering/ProcurementContractEdit/View?docUniqueIdentifier=CO1.PCCNTR.4681910&amp;awardUniqueIdentifier=&amp;buyerDossierUniqueIdentifier=CO1.BDOS.4063126&amp;id=2490115&amp;prevCtxUrl=https%3a%2f%2fwww.secop.gov.co%2fCO1BusinessLine%2fTendering%2fBuyerDossierWorkspace%2fIndex%3fallWords2Search%3d169-2023%26sortingState%3dLastModifiedDESC%26showAdvancedSearch%3dFalse%26showAdvancedSearchFields%3dFalse%26selectedDossier%3dCO1.BDOS.4063126%26selectedRequest%3dCO1.REQ.4159510%26&amp;prevCtxLbl=Procesos+de+la+Entidad+Estatal" TargetMode="External"/><Relationship Id="rId228" Type="http://schemas.openxmlformats.org/officeDocument/2006/relationships/hyperlink" Target="https://www.secop.gov.co/CO1ContractsManagement/Tendering/ProcurementContractEdit/View?docUniqueIdentifier=CO1.PCCNTR.4772627&amp;awardUniqueIdentifier=&amp;buyerDossierUniqueIdentifier=CO1.BDOS.4172870&amp;id=2555832&amp;prevCtxUrl=https%3a%2f%2fwww.secop.gov.co%2fCO1BusinessLine%2fTendering%2fBuyerDossierWorkspace%2fIndex%3fallWords2Search%3d224-2023%26sortingState%3dLastModifiedDESC%26showAdvancedSearch%3dFalse%26showAdvancedSearchFields%3dFalse%26selectedDossier%3dCO1.BDOS.4172870%26selectedRequest%3dCO1.REQ.4270363%26&amp;prevCtxLbl=Procesos+de+la+Entidad+Estatal" TargetMode="External"/><Relationship Id="rId435" Type="http://schemas.openxmlformats.org/officeDocument/2006/relationships/hyperlink" Target="https://www.secop.gov.co/CO1ContractsManagement/Tendering/ProcurementContractEdit/View?docUniqueIdentifier=CO1.PCCNTR.5230817&amp;awardUniqueIdentifier=&amp;buyerDossierUniqueIdentifier=CO1.BDOS.4742593&amp;id=2869684&amp;prevCtxUrl=https%3a%2f%2fwww.secop.gov.co%2fCO1BusinessLine%2fTendering%2fBuyerDossierWorkspace%2fIndex%3fallWords2Search%3d425-2023%26sortingState%3dLastModifiedDESC%26showAdvancedSearch%3dFalse%26showAdvancedSearchFields%3dFalse%26selectedDossier%3dCO1.BDOS.4742593%26selectedRequest%3dCO1.REQ.4849316%26&amp;prevCtxLbl=Procesos+de+la+Entidad+Estatal" TargetMode="External"/><Relationship Id="rId477" Type="http://schemas.openxmlformats.org/officeDocument/2006/relationships/hyperlink" Target="https://www.secop.gov.co/CO1ContractsManagement/Tendering/ProcurementContractEdit/View?docUniqueIdentifier=CO1.PCCNTR.5333247&amp;awardUniqueIdentifier=&amp;buyerDossierUniqueIdentifier=CO1.BDOS.4881379&amp;id=2925475&amp;prevCtxUrl=https%3a%2f%2fwww.secop.gov.co%2fCO1BusinessLine%2fTendering%2fBuyerDossierWorkspace%2fIndex%3fallWords2Search%3d464-2023%26sortingState%3dLastModifiedDESC%26showAdvancedSearch%3dFalse%26showAdvancedSearchFields%3dFalse%26selectedDossier%3dCO1.BDOS.4881379%26selectedRequest%3dCO1.REQ.4989778%26&amp;prevCtxLbl=Procesos+de+la+Entidad+Estatal" TargetMode="External"/><Relationship Id="rId281" Type="http://schemas.openxmlformats.org/officeDocument/2006/relationships/hyperlink" Target="https://www.secop.gov.co/CO1ContractsManagement/Tendering/ProcurementContractEdit/View?docUniqueIdentifier=CO1.PCCNTR.4838431&amp;awardUniqueIdentifier=&amp;buyerDossierUniqueIdentifier=CO1.BDOS.4255039&amp;id=2600755&amp;prevCtxUrl=https%3a%2f%2fwww.secop.gov.co%2fCO1BusinessLine%2fTendering%2fBuyerDossierWorkspace%2fIndex%3fallWords2Search%3d274-2023%26sortingState%3dLastModifiedDESC%26showAdvancedSearch%3dFalse%26showAdvancedSearchFields%3dFalse%26selectedDossier%3dCO1.BDOS.4255039%26selectedRequest%3dCO1.REQ.4354462%26&amp;prevCtxLbl=Procesos+de+la+Entidad+Estatal" TargetMode="External"/><Relationship Id="rId337" Type="http://schemas.openxmlformats.org/officeDocument/2006/relationships/hyperlink" Target="https://community.secop.gov.co/Public/Tendering/OpportunityDetail/Index?noticeUID=CO1.NTC.4447770&amp;isFromPublicArea=True&amp;isModal=False" TargetMode="External"/><Relationship Id="rId502" Type="http://schemas.openxmlformats.org/officeDocument/2006/relationships/hyperlink" Target="https://community.secop.gov.co/Public/Tendering/OpportunityDetail/Index?noticeUID=CO1.NTC.4983882&amp;isFromPublicArea=True&amp;isModal=False" TargetMode="External"/><Relationship Id="rId34" Type="http://schemas.openxmlformats.org/officeDocument/2006/relationships/hyperlink" Target="https://www.secop.gov.co/CO1ContractsManagement/Tendering/ProcurementContractEdit/View?docUniqueIdentifier=CO1.PCCNTR.4450246&amp;awardUniqueIdentifier=&amp;buyerDossierUniqueIdentifier=CO1.BDOS.3809399&amp;id=2291763&amp;prevCtxUrl=https%3a%2f%2fwww.secop.gov.co%2fCO1BusinessLine%2fTendering%2fBuyerDossierWorkspace%2fIndex%3fallWords2Search%3d033-2023%26sortingState%3dLastModifiedDESC%26showAdvancedSearch%3dFalse%26showAdvancedSearchFields%3dFalse%26selectedDossier%3dCO1.BDOS.3809399%26selectedRequest%3dCO1.REQ.3904334%26&amp;prevCtxLbl=Procesos+de+la+Entidad+Estatal" TargetMode="External"/><Relationship Id="rId76" Type="http://schemas.openxmlformats.org/officeDocument/2006/relationships/hyperlink" Target="https://www.secop.gov.co/CO1ContractsManagement/Tendering/ProcurementContractEdit/View?docUniqueIdentifier=CO1.PCCNTR.4536891&amp;awardUniqueIdentifier=&amp;buyerDossierUniqueIdentifier=CO1.BDOS.3898126&amp;id=2367935&amp;prevCtxUrl=https%3a%2f%2fwww.secop.gov.co%2fCO1BusinessLine%2fTendering%2fBuyerDossierWorkspace%2fIndex%3fallWords2Search%3d074-2023%26sortingState%3dLastModifiedDESC%26showAdvancedSearch%3dFalse%26showAdvancedSearchFields%3dFalse%26selectedDossier%3dCO1.BDOS.3898126%26selectedRequest%3dCO1.REQ.3996196%26&amp;prevCtxLbl=Procesos+de+la+Entidad+Estatal" TargetMode="External"/><Relationship Id="rId141" Type="http://schemas.openxmlformats.org/officeDocument/2006/relationships/hyperlink" Target="https://www.secop.gov.co/CO1ContractsManagement/Tendering/ProcurementContractEdit/View?docUniqueIdentifier=CO1.PCCNTR.4617831&amp;awardUniqueIdentifier=&amp;buyerDossierUniqueIdentifier=CO1.BDOS.3992276&amp;id=2436412&amp;prevCtxUrl=https%3a%2f%2fwww.secop.gov.co%2fCO1BusinessLine%2fTendering%2fBuyerDossierWorkspace%2fIndex%3fallWords2Search%3d139-2023%26sortingState%3dLastModifiedDESC%26showAdvancedSearch%3dFalse%26showAdvancedSearchFields%3dFalse%26selectedDossier%3dCO1.BDOS.3992276%26selectedRequest%3dCO1.REQ.4088240%26&amp;prevCtxLbl=Procesos+de+la+Entidad+Estatal" TargetMode="External"/><Relationship Id="rId379" Type="http://schemas.openxmlformats.org/officeDocument/2006/relationships/hyperlink" Target="https://www.secop.gov.co/CO1ContractsManagement/Tendering/ProcurementContractEdit/View?docUniqueIdentifier=CO1.PCCNTR.5065551&amp;awardUniqueIdentifier=&amp;buyerDossierUniqueIdentifier=CO1.BDOS.4547929&amp;id=2753317&amp;prevCtxUrl=https%3a%2f%2fwww.secop.gov.co%2fCO1BusinessLine%2fTendering%2fBuyerDossierWorkspace%2fIndex%3fallWords2Search%3d367-2023%26sortingState%3dLastModifiedDESC%26showAdvancedSearch%3dFalse%26showAdvancedSearchFields%3dFalse%26selectedDossier%3dCO1.BDOS.4547929%26selectedRequest%3dCO1.REQ.4651387%26&amp;prevCtxLbl=Procesos+de+la+Entidad+Estatal" TargetMode="External"/><Relationship Id="rId544" Type="http://schemas.openxmlformats.org/officeDocument/2006/relationships/hyperlink" Target="https://community.secop.gov.co/Public/Tendering/OpportunityDetail/Index?noticeUID=CO1.NTC.5138847&amp;isFromPublicArea=True&amp;isModal=False" TargetMode="External"/><Relationship Id="rId7" Type="http://schemas.openxmlformats.org/officeDocument/2006/relationships/hyperlink" Target="https://community.secop.gov.co/Public/Tendering/OpportunityDetail/Index?noticeUID=CO1.NTC.3752072&amp;isFromPublicArea=True&amp;isModal=False" TargetMode="External"/><Relationship Id="rId183" Type="http://schemas.openxmlformats.org/officeDocument/2006/relationships/hyperlink" Target="https://www.secop.gov.co/CO1ContractsManagement/Tendering/ProcurementContractEdit/View?docUniqueIdentifier=CO1.PCCNTR.4688746&amp;awardUniqueIdentifier=&amp;buyerDossierUniqueIdentifier=CO1.BDOS.4070608&amp;id=2495425&amp;prevCtxUrl=https%3a%2f%2fwww.secop.gov.co%2fCO1BusinessLine%2fTendering%2fBuyerDossierWorkspace%2fIndex%3fallWords2Search%3d181-2023%26sortingState%3dLastModifiedDESC%26showAdvancedSearch%3dFalse%26showAdvancedSearchFields%3dFalse%26selectedDossier%3dCO1.BDOS.4070608%26selectedRequest%3dCO1.REQ.4166885%26&amp;prevCtxLbl=Procesos+de+la+Entidad+Estatal" TargetMode="External"/><Relationship Id="rId239" Type="http://schemas.openxmlformats.org/officeDocument/2006/relationships/hyperlink" Target="https://www.secop.gov.co/CO1ContractsManagement/Tendering/ProcurementContractEdit/View?docUniqueIdentifier=CO1.PCCNTR.4779345&amp;awardUniqueIdentifier=&amp;buyerDossierUniqueIdentifier=CO1.BDOS.4182160&amp;id=2561688&amp;prevCtxUrl=https%3a%2f%2fwww.secop.gov.co%2fCO1BusinessLine%2fTendering%2fBuyerDossierWorkspace%2fIndex%3fallWords2Search%3d234-2023%26sortingState%3dLastModifiedDESC%26showAdvancedSearch%3dFalse%26showAdvancedSearchFields%3dFalse%26selectedDossier%3dCO1.BDOS.4182160%26selectedRequest%3dCO1.REQ.4279856%26&amp;prevCtxLbl=Procesos+de+la+Entidad+Estatal" TargetMode="External"/><Relationship Id="rId390" Type="http://schemas.openxmlformats.org/officeDocument/2006/relationships/hyperlink" Target="https://www.secop.gov.co/CO1ContractsManagement/Tendering/ProcurementContractEdit/View?docUniqueIdentifier=CO1.PCCNTR.5103002&amp;awardUniqueIdentifier=&amp;buyerDossierUniqueIdentifier=CO1.BDOS.4591531&amp;id=2778674&amp;prevCtxUrl=https%3a%2f%2fwww.secop.gov.co%2fCO1BusinessLine%2fTendering%2fBuyerDossierWorkspace%2fIndex%3fallWords2Search%3d379-2023%26sortingState%3dLastModifiedDESC%26showAdvancedSearch%3dFalse%26showAdvancedSearchFields%3dFalse%26selectedDossier%3dCO1.BDOS.4591531%26selectedRequest%3dCO1.REQ.4695787%26&amp;prevCtxLbl=Procesos+de+la+Entidad+Estatal" TargetMode="External"/><Relationship Id="rId404" Type="http://schemas.openxmlformats.org/officeDocument/2006/relationships/hyperlink" Target="https://www.secop.gov.co/CO1ContractsManagement/Tendering/ProcurementContractEdit/View?docUniqueIdentifier=CO1.PCCNTR.5149809&amp;awardUniqueIdentifier=CO1.AWD.1650051&amp;buyerDossierUniqueIdentifier=CO1.BDOS.4564257&amp;id=2813144&amp;prevCtxUrl=https%3a%2f%2fwww.secop.gov.co%2fCO1BusinessLine%2fTendering%2fBuyerDossierWorkspace%2fIndex%3fallWords2Search%3dIPMC+009%26sortingState%3dLastModifiedDESC%26showAdvancedSearch%3dFalse%26showAdvancedSearchFields%3dFalse%26selectedDossier%3dCO1.BDOS.4564257%26selectedRequest%3dCO1.REQ.4668268%26&amp;prevCtxLbl=Procesos+de+la+Entidad+Estatal" TargetMode="External"/><Relationship Id="rId446" Type="http://schemas.openxmlformats.org/officeDocument/2006/relationships/hyperlink" Target="https://www.secop.gov.co/CO1ContractsManagement/Tendering/ProcurementContractEdit/View?docUniqueIdentifier=CO1.PCCNTR.5262624&amp;awardUniqueIdentifier=&amp;buyerDossierUniqueIdentifier=CO1.BDOS.4783423&amp;id=2886233&amp;prevCtxUrl=https%3a%2f%2fwww.secop.gov.co%2fCO1BusinessLine%2fTendering%2fBuyerDossierWorkspace%2fIndex%3fallWords2Search%3d436-2023%26sortingState%3dLastModifiedDESC%26showAdvancedSearch%3dFalse%26showAdvancedSearchFields%3dFalse%26selectedDossier%3dCO1.BDOS.4783423%26selectedRequest%3dCO1.REQ.4891003%26&amp;prevCtxLbl=Procesos+de+la+Entidad+Estatal" TargetMode="External"/><Relationship Id="rId250" Type="http://schemas.openxmlformats.org/officeDocument/2006/relationships/hyperlink" Target="https://www.secop.gov.co/CO1ContractsManagement/Tendering/ProcurementContractEdit/View?docUniqueIdentifier=CO1.PCCNTR.4795235&amp;awardUniqueIdentifier=&amp;buyerDossierUniqueIdentifier=CO1.BDOS.4198759&amp;id=2570986&amp;prevCtxUrl=https%3a%2f%2fwww.secop.gov.co%2fCO1BusinessLine%2fTendering%2fBuyerDossierWorkspace%2fIndex%3fallWords2Search%3d242-2023%26sortingState%3dLastModifiedDESC%26showAdvancedSearch%3dFalse%26showAdvancedSearchFields%3dFalse%26selectedDossier%3dCO1.BDOS.4198759%26selectedRequest%3dCO1.REQ.4298308%26&amp;prevCtxLbl=Procesos+de+la+Entidad+Estatal" TargetMode="External"/><Relationship Id="rId292" Type="http://schemas.openxmlformats.org/officeDocument/2006/relationships/hyperlink" Target="https://community.secop.gov.co/Public/Tendering/OpportunityDetail/Index?noticeUID=CO1.NTC.4291037&amp;isFromPublicArea=True&amp;isModal=False" TargetMode="External"/><Relationship Id="rId306" Type="http://schemas.openxmlformats.org/officeDocument/2006/relationships/hyperlink" Target="https://community.secop.gov.co/Public/Tendering/OpportunityDetail/Index?noticeUID=CO1.NTC.4282794&amp;isFromPublicArea=True&amp;isModal=False" TargetMode="External"/><Relationship Id="rId488" Type="http://schemas.openxmlformats.org/officeDocument/2006/relationships/hyperlink" Target="https://community.secop.gov.co/Public/Tendering/OpportunityDetail/Index?noticeUID=CO1.NTC.4916591&amp;isFromPublicArea=True&amp;isModal=False" TargetMode="External"/><Relationship Id="rId45" Type="http://schemas.openxmlformats.org/officeDocument/2006/relationships/hyperlink" Target="https://www.secop.gov.co/CO1ContractsManagement/Tendering/ProcurementContractEdit/View?docUniqueIdentifier=CO1.PCCNTR.4469241&amp;awardUniqueIdentifier=&amp;buyerDossierUniqueIdentifier=CO1.BDOS.3829185&amp;id=2308278&amp;prevCtxUrl=https%3a%2f%2fwww.secop.gov.co%2fCO1BusinessLine%2fTendering%2fBuyerDossierWorkspace%2fIndex%3fallWords2Search%3d043-2023%26sortingState%3dLastModifiedDESC%26showAdvancedSearch%3dFalse%26showAdvancedSearchFields%3dFalse%26selectedDossier%3dCO1.BDOS.3829185%26selectedRequest%3dCO1.REQ.3924585%26&amp;prevCtxLbl=Procesos+de+la+Entidad+Estatal" TargetMode="External"/><Relationship Id="rId87" Type="http://schemas.openxmlformats.org/officeDocument/2006/relationships/hyperlink" Target="https://www.secop.gov.co/CO1ContractsManagement/Tendering/ProcurementContractEdit/View?docUniqueIdentifier=CO1.PCCNTR.4544031&amp;awardUniqueIdentifier=&amp;buyerDossierUniqueIdentifier=CO1.BDOS.3908043&amp;id=2374015&amp;prevCtxUrl=https%3a%2f%2fwww.secop.gov.co%2fCO1BusinessLine%2fTendering%2fBuyerDossierWorkspace%2fIndex%3fallWords2Search%3d084-2023%26sortingState%3dLastModifiedDESC%26showAdvancedSearch%3dFalse%26showAdvancedSearchFields%3dFalse%26selectedDossier%3dCO1.BDOS.3908043%26selectedRequest%3dCO1.REQ.4004044%26&amp;prevCtxLbl=Procesos+de+la+Entidad+Estatal" TargetMode="External"/><Relationship Id="rId110" Type="http://schemas.openxmlformats.org/officeDocument/2006/relationships/hyperlink" Target="https://www.secop.gov.co/CO1ContractsManagement/Tendering/ProcurementContractEdit/View?docUniqueIdentifier=CO1.PCCNTR.4577371&amp;awardUniqueIdentifier=&amp;buyerDossierUniqueIdentifier=CO1.BDOS.3946956&amp;id=2402635&amp;prevCtxUrl=https%3a%2f%2fwww.secop.gov.co%2fCO1BusinessLine%2fTendering%2fBuyerDossierWorkspace%2fIndex%3fallWords2Search%3d106-2023%26sortingState%3dLastModifiedDESC%26showAdvancedSearch%3dFalse%26showAdvancedSearchFields%3dFalse%26selectedDossier%3dCO1.BDOS.3946956%26selectedRequest%3dCO1.REQ.4042684%26&amp;prevCtxLbl=Procesos+de+la+Entidad+Estatal" TargetMode="External"/><Relationship Id="rId348" Type="http://schemas.openxmlformats.org/officeDocument/2006/relationships/hyperlink" Target="https://www.secop.gov.co/CO1ContractsManagement/Tendering/ProcurementContractEdit/View?docUniqueIdentifier=CO1.PCCNTR.5015685&amp;awardUniqueIdentifier=&amp;buyerDossierUniqueIdentifier=CO1.BDOS.4481990&amp;id=2720330&amp;prevCtxUrl=https%3a%2f%2fwww.secop.gov.co%2fCO1BusinessLine%2fTendering%2fBuyerDossierWorkspace%2fIndex%3fallWords2Search%3d338-2023%26sortingState%3dLastModifiedDESC%26showAdvancedSearch%3dFalse%26showAdvancedSearchFields%3dFalse%26selectedDossier%3dCO1.BDOS.4481990%26selectedRequest%3dCO1.REQ.4584483%26&amp;prevCtxLbl=Procesos+de+la+Entidad+Estatal" TargetMode="External"/><Relationship Id="rId513" Type="http://schemas.openxmlformats.org/officeDocument/2006/relationships/hyperlink" Target="https://www.colombiacompra.gov.co/tienda-virtual-del-estado-colombiano/ordenes-compra/116581" TargetMode="External"/><Relationship Id="rId555" Type="http://schemas.openxmlformats.org/officeDocument/2006/relationships/hyperlink" Target="https://community.secop.gov.co/Public/Tendering/OpportunityDetail/Index?noticeUID=CO1.NTC.5118168&amp;isFromPublicArea=True&amp;isModal=False" TargetMode="External"/><Relationship Id="rId152" Type="http://schemas.openxmlformats.org/officeDocument/2006/relationships/hyperlink" Target="https://www.secop.gov.co/CO1ContractsManagement/Tendering/ProcurementContractEdit/View?docUniqueIdentifier=CO1.PCCNTR.4642315&amp;awardUniqueIdentifier=&amp;buyerDossierUniqueIdentifier=CO1.BDOS.4018880&amp;id=2457754&amp;prevCtxUrl=https%3a%2f%2fwww.secop.gov.co%2fCO1BusinessLine%2fTendering%2fBuyerDossierWorkspace%2fIndex%3fallWords2Search%3d150-2023%26sortingState%3dLastModifiedDESC%26showAdvancedSearch%3dFalse%26showAdvancedSearchFields%3dFalse%26selectedDossier%3dCO1.BDOS.4018880%26selectedRequest%3dCO1.REQ.4114744%26&amp;prevCtxLbl=Procesos+de+la+Entidad+Estatal" TargetMode="External"/><Relationship Id="rId194" Type="http://schemas.openxmlformats.org/officeDocument/2006/relationships/hyperlink" Target="https://www.secop.gov.co/CO1ContractsManagement/Tendering/ProcurementContractEdit/View?docUniqueIdentifier=CO1.PCCNTR.4698276&amp;awardUniqueIdentifier=&amp;buyerDossierUniqueIdentifier=CO1.BDOS.4074465&amp;id=2502460&amp;prevCtxUrl=https%3a%2f%2fwww.secop.gov.co%2fCO1BusinessLine%2fTendering%2fBuyerDossierWorkspace%2fIndex%3fallWords2Search%3d192-2023%26sortingState%3dLastModifiedDESC%26showAdvancedSearch%3dFalse%26showAdvancedSearchFields%3dFalse%26selectedDossier%3dCO1.BDOS.4074465%26selectedRequest%3dCO1.REQ.4178040%26&amp;prevCtxLbl=Procesos+de+la+Entidad+Estatal" TargetMode="External"/><Relationship Id="rId208" Type="http://schemas.openxmlformats.org/officeDocument/2006/relationships/hyperlink" Targe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 TargetMode="External"/><Relationship Id="rId415" Type="http://schemas.openxmlformats.org/officeDocument/2006/relationships/hyperlink" Target="https://www.secop.gov.co/CO1ContractsManagement/Tendering/ProcurementContractEdit/View?docUniqueIdentifier=CO1.PCCNTR.5190870&amp;awardUniqueIdentifier=&amp;buyerDossierUniqueIdentifier=CO1.BDOS.4688410&amp;id=2844647&amp;prevCtxUrl=https%3a%2f%2fwww.secop.gov.co%2fCO1BusinessLine%2fTendering%2fBuyerDossierWorkspace%2fIndex%3fallWords2Search%3d405-2023%26sortingState%3dLastModifiedDESC%26showAdvancedSearch%3dFalse%26showAdvancedSearchFields%3dFalse%26selectedDossier%3dCO1.BDOS.4688410%26selectedRequest%3dCO1.REQ.4794004%26&amp;prevCtxLbl=Procesos+de+la+Entidad+Estatal" TargetMode="External"/><Relationship Id="rId457" Type="http://schemas.openxmlformats.org/officeDocument/2006/relationships/hyperlink" Target="https://www.secop.gov.co/CO1ContractsManagement/Tendering/ProcurementContractEdit/View?docUniqueIdentifier=CO1.PCCNTR.5273167&amp;awardUniqueIdentifier=&amp;buyerDossierUniqueIdentifier=CO1.BDOS.4798450&amp;id=2893274&amp;prevCtxUrl=https%3a%2f%2fwww.secop.gov.co%2fCO1BusinessLine%2fTendering%2fBuyerDossierWorkspace%2fIndex%3fallWords2Search%3d448-2023%26sortingState%3dLastModifiedDESC%26showAdvancedSearch%3dFalse%26showAdvancedSearchFields%3dFalse%26selectedDossier%3dCO1.BDOS.4798450%26selectedRequest%3dCO1.REQ.4906161%26&amp;prevCtxLbl=Procesos+de+la+Entidad+Estatal" TargetMode="External"/><Relationship Id="rId261" Type="http://schemas.openxmlformats.org/officeDocument/2006/relationships/hyperlink" Target="https://www.secop.gov.co/CO1ContractsManagement/Tendering/ProcurementContractEdit/View?docUniqueIdentifier=CO1.PCCNTR.4800389&amp;awardUniqueIdentifier=&amp;buyerDossierUniqueIdentifier=CO1.BDOS.4207991&amp;id=2574872&amp;prevCtxUrl=https%3a%2f%2fwww.secop.gov.co%2fCO1BusinessLine%2fTendering%2fBuyerDossierWorkspace%2fIndex%3fallWords2Search%3d253-2023%26sortingState%3dLastModifiedDESC%26showAdvancedSearch%3dFalse%26showAdvancedSearchFields%3dFalse%26selectedDossier%3dCO1.BDOS.4207991%26selectedRequest%3dCO1.REQ.4306742%26&amp;prevCtxLbl=Procesos+de+la+Entidad+Estatal" TargetMode="External"/><Relationship Id="rId499" Type="http://schemas.openxmlformats.org/officeDocument/2006/relationships/hyperlink" Target="https://community.secop.gov.co/Public/Tendering/OpportunityDetail/Index?noticeUID=CO1.NTC.4976567&amp;isFromPublicArea=True&amp;isModal=False" TargetMode="External"/><Relationship Id="rId14" Type="http://schemas.openxmlformats.org/officeDocument/2006/relationships/hyperlink" Target="https://www.secop.gov.co/CO1ContractsManagement/Tendering/ProcurementContractEdit/View?docUniqueIdentifier=CO1.PCCNTR.4403246&amp;awardUniqueIdentifier=&amp;buyerDossierUniqueIdentifier=CO1.BDOS.3756157&amp;id=2251309&amp;prevCtxUrl=https%3a%2f%2fwww.secop.gov.co%2fCO1BusinessLine%2fTendering%2fBuyerDossierWorkspace%2fIndex%3fallWords2Search%3d014-2023%26sortingState%3dLastModifiedDESC%26showAdvancedSearch%3dFalse%26showAdvancedSearchFields%3dFalse%26selectedDossier%3dCO1.BDOS.3756157%26selectedRequest%3dCO1.REQ.3851471%26&amp;prevCtxLbl=Procesos+de+la+Entidad+Estatal" TargetMode="External"/><Relationship Id="rId56" Type="http://schemas.openxmlformats.org/officeDocument/2006/relationships/hyperlink" Target="https://www.secop.gov.co/CO1ContractsManagement/Tendering/ProcurementContractEdit/View?docUniqueIdentifier=CO1.PCCNTR.4487576&amp;awardUniqueIdentifier=&amp;buyerDossierUniqueIdentifier=CO1.BDOS.3850608&amp;id=2324971&amp;prevCtxUrl=https%3a%2f%2fwww.secop.gov.co%2fCO1BusinessLine%2fTendering%2fBuyerDossierWorkspace%2fIndex%3fallWords2Search%3d054-2023%26sortingState%3dLastModifiedDESC%26showAdvancedSearch%3dFalse%26showAdvancedSearchFields%3dFalse%26selectedDossier%3dCO1.BDOS.3850608%26selectedRequest%3dCO1.REQ.3945598%26&amp;prevCtxLbl=Procesos+de+la+Entidad+Estatal" TargetMode="External"/><Relationship Id="rId317" Type="http://schemas.openxmlformats.org/officeDocument/2006/relationships/hyperlink" Target="https://community.secop.gov.co/Public/Tendering/OpportunityDetail/Index?noticeUID=CO1.NTC.4332506&amp;isFromPublicArea=True&amp;isModal=False" TargetMode="External"/><Relationship Id="rId359" Type="http://schemas.openxmlformats.org/officeDocument/2006/relationships/hyperlink" Target="https://www.secop.gov.co/CO1ContractsManagement/Tendering/ProcurementContractEdit/View?docUniqueIdentifier=CO1.PCCNTR.5026353&amp;awardUniqueIdentifier=&amp;buyerDossierUniqueIdentifier=CO1.BDOS.4494590&amp;id=2727129&amp;prevCtxUrl=https%3a%2f%2fwww.secop.gov.co%2fCO1BusinessLine%2fTendering%2fBuyerDossierWorkspace%2fIndex%3fallWords2Search%3d349-2023%26sortingState%3dLastModifiedDESC%26showAdvancedSearch%3dFalse%26showAdvancedSearchFields%3dFalse%26selectedDossier%3dCO1.BDOS.4494590%26selectedRequest%3dCO1.REQ.4597936%26&amp;prevCtxLbl=Procesos+de+la+Entidad+Estatal" TargetMode="External"/><Relationship Id="rId524" Type="http://schemas.openxmlformats.org/officeDocument/2006/relationships/hyperlink" Target="https://community.secop.gov.co/Public/Tendering/OpportunityDetail/Index?noticeUID=CO1.NTC.5037832&amp;isFromPublicArea=True&amp;isModal=False" TargetMode="External"/><Relationship Id="rId566" Type="http://schemas.openxmlformats.org/officeDocument/2006/relationships/hyperlink" Target="https://www.colombiacompra.gov.co/tienda-virtual-del-estado-colombiano/ordenes-compra/122806" TargetMode="External"/><Relationship Id="rId98" Type="http://schemas.openxmlformats.org/officeDocument/2006/relationships/hyperlink" Target="https://www.secop.gov.co/CO1ContractsManagement/Tendering/ProcurementContractEdit/View?docUniqueIdentifier=CO1.PCCNTR.4557709&amp;awardUniqueIdentifier=&amp;buyerDossierUniqueIdentifier=CO1.BDOS.3923799&amp;id=2386252&amp;prevCtxUrl=https%3a%2f%2fwww.secop.gov.co%2fCO1BusinessLine%2fTendering%2fBuyerDossierWorkspace%2fIndex%3fallWords2Search%3d094-2023%26sortingState%3dLastModifiedDESC%26showAdvancedSearch%3dFalse%26showAdvancedSearchFields%3dFalse%26selectedDossier%3dCO1.BDOS.3923799%26selectedRequest%3dCO1.REQ.4020071%26&amp;prevCtxLbl=Procesos+de+la+Entidad+Estatal" TargetMode="External"/><Relationship Id="rId121" Type="http://schemas.openxmlformats.org/officeDocument/2006/relationships/hyperlink" Target="https://www.secop.gov.co/CO1ContractsManagement/Tendering/ProcurementContractEdit/View?docUniqueIdentifier=CO1.PCCNTR.4600583&amp;awardUniqueIdentifier=&amp;buyerDossierUniqueIdentifier=CO1.BDOS.3973179&amp;id=2422226&amp;prevCtxUrl=https%3a%2f%2fwww.secop.gov.co%2fCO1BusinessLine%2fTendering%2fBuyerDossierWorkspace%2fIndex%3fallWords2Search%3d117-2023%26sortingState%3dLastModifiedDESC%26showAdvancedSearch%3dFalse%26showAdvancedSearchFields%3dFalse%26selectedDossier%3dCO1.BDOS.3973179%26selectedRequest%3dCO1.REQ.4068769%26&amp;prevCtxLbl=Procesos+de+la+Entidad+Estatal" TargetMode="External"/><Relationship Id="rId163" Type="http://schemas.openxmlformats.org/officeDocument/2006/relationships/hyperlink" Target="https://www.secop.gov.co/CO1ContractsManagement/Tendering/ProcurementContractEdit/View?docUniqueIdentifier=CO1.PCCNTR.4682822&amp;awardUniqueIdentifier=&amp;buyerDossierUniqueIdentifier=CO1.BDOS.4063735&amp;id=2491095&amp;prevCtxUrl=https%3a%2f%2fwww.secop.gov.co%2fCO1BusinessLine%2fTendering%2fBuyerDossierWorkspace%2fIndex%3fallWords2Search%3d170-2023%26sortingState%3dLastModifiedDESC%26showAdvancedSearch%3dFalse%26showAdvancedSearchFields%3dFalse%26selectedDossier%3dCO1.BDOS.4063735%26selectedRequest%3dCO1.REQ.4159824%26&amp;prevCtxLbl=Procesos+de+la+Entidad+Estatal" TargetMode="External"/><Relationship Id="rId219" Type="http://schemas.openxmlformats.org/officeDocument/2006/relationships/hyperlink" Target="https://www.secop.gov.co/CO1ContractsManagement/Tendering/ProcurementContractEdit/View?docUniqueIdentifier=CO1.PCCNTR.4760428&amp;awardUniqueIdentifier=&amp;buyerDossierUniqueIdentifier=CO1.BDOS.4158850&amp;id=2547826&amp;prevCtxUrl=https%3a%2f%2fwww.secop.gov.co%2fCO1BusinessLine%2fTendering%2fBuyerDossierWorkspace%2fIndex%3fallWords2Search%3d216-2023%26sortingState%3dLastModifiedDESC%26showAdvancedSearch%3dFalse%26showAdvancedSearchFields%3dFalse%26selectedDossier%3dCO1.BDOS.4158850%26selectedRequest%3dCO1.REQ.4256433%26&amp;prevCtxLbl=Procesos+de+la+Entidad+Estatal" TargetMode="External"/><Relationship Id="rId370" Type="http://schemas.openxmlformats.org/officeDocument/2006/relationships/hyperlink" Target="https://www.secop.gov.co/CO1ContractsManagement/Tendering/ProcurementContractEdit/View?docUniqueIdentifier=CO1.PCCNTR.5053100&amp;awardUniqueIdentifier=&amp;buyerDossierUniqueIdentifier=CO1.BDOS.4532548&amp;id=2745691&amp;prevCtxUrl=https%3a%2f%2fwww.secop.gov.co%2fCO1BusinessLine%2fTendering%2fBuyerDossierWorkspace%2fIndex%3fallWords2Search%3d360-2023%26sortingState%3dLastModifiedDESC%26showAdvancedSearch%3dFalse%26showAdvancedSearchFields%3dFalse%26selectedDossier%3dCO1.BDOS.4532548%26selectedRequest%3dCO1.REQ.4635934%26&amp;prevCtxLbl=Procesos+de+la+Entidad+Estatal" TargetMode="External"/><Relationship Id="rId426" Type="http://schemas.openxmlformats.org/officeDocument/2006/relationships/hyperlink" Target="https://www.secop.gov.co/CO1ContractsManagement/Tendering/ProcurementContractEdit/View?docUniqueIdentifier=CO1.PCCNTR.5206105&amp;awardUniqueIdentifier=&amp;buyerDossierUniqueIdentifier=CO1.BDOS.4709682&amp;id=2853817&amp;prevCtxUrl=https%3a%2f%2fwww.secop.gov.co%2fCO1BusinessLine%2fTendering%2fBuyerDossierWorkspace%2fIndex%3fallWords2Search%3d417-2023%26sortingState%3dLastModifiedDESC%26showAdvancedSearch%3dFalse%26showAdvancedSearchFields%3dFalse%26selectedDossier%3dCO1.BDOS.4709682%26selectedRequest%3dCO1.REQ.4815469%26&amp;prevCtxLbl=Procesos+de+la+Entidad+Estatal" TargetMode="External"/><Relationship Id="rId230" Type="http://schemas.openxmlformats.org/officeDocument/2006/relationships/hyperlink" Target="https://www.secop.gov.co/CO1ContractsManagement/Tendering/ProcurementContractEdit/View?docUniqueIdentifier=CO1.PCCNTR.4773043&amp;awardUniqueIdentifier=&amp;buyerDossierUniqueIdentifier=CO1.BDOS.4173225&amp;id=2556381&amp;prevCtxUrl=https%3a%2f%2fwww.secop.gov.co%2fCO1BusinessLine%2fTendering%2fBuyerDossierWorkspace%2fIndex%3fallWords2Search%3d226-2023%26sortingState%3dLastModifiedDESC%26showAdvancedSearch%3dFalse%26showAdvancedSearchFields%3dFalse%26selectedDossier%3dCO1.BDOS.4173225%26selectedRequest%3dCO1.REQ.4271549%26&amp;prevCtxLbl=Procesos+de+la+Entidad+Estatal" TargetMode="External"/><Relationship Id="rId468" Type="http://schemas.openxmlformats.org/officeDocument/2006/relationships/hyperlink" Target="https://www.secop.gov.co/CO1ContractsManagement/Tendering/ProcurementContractEdit/View?docUniqueIdentifier=CO1.PCCNTR.5317354&amp;awardUniqueIdentifier=&amp;buyerDossierUniqueIdentifier=CO1.BDOS.4860838&amp;id=2917316&amp;prevCtxUrl=https%3a%2f%2fwww.secop.gov.co%2fCO1BusinessLine%2fTendering%2fBuyerDossierWorkspace%2fIndex%3fallWords2Search%3d460-2023%26sortingState%3dLastModifiedDESC%26showAdvancedSearch%3dFalse%26showAdvancedSearchFields%3dFalse%26selectedDossier%3dCO1.BDOS.4860838%26selectedRequest%3dCO1.REQ.4969407%26&amp;prevCtxLbl=Procesos+de+la+Entidad+Estatal" TargetMode="External"/><Relationship Id="rId25" Type="http://schemas.openxmlformats.org/officeDocument/2006/relationships/hyperlink" Target="https://www.secop.gov.co/CO1ContractsManagement/Tendering/ProcurementContractEdit/View?docUniqueIdentifier=CO1.PCCNTR.4442928&amp;awardUniqueIdentifier=&amp;buyerDossierUniqueIdentifier=CO1.BDOS.3800467&amp;id=2285173&amp;prevCtxUrl=https%3a%2f%2fwww.secop.gov.co%2fCO1BusinessLine%2fTendering%2fBuyerDossierWorkspace%2fIndex%3fallWords2Search%3d025-2023%26sortingState%3dLastModifiedDESC%26showAdvancedSearch%3dFalse%26showAdvancedSearchFields%3dFalse%26selectedDossier%3dCO1.BDOS.3800467%26selectedRequest%3dCO1.REQ.3895657%26&amp;prevCtxLbl=Procesos+de+la+Entidad+Estatal" TargetMode="External"/><Relationship Id="rId67" Type="http://schemas.openxmlformats.org/officeDocument/2006/relationships/hyperlink" Target="https://www.secop.gov.co/CO1ContractsManagement/Tendering/ProcurementContractEdit/View?docUniqueIdentifier=CO1.PCCNTR.4502835&amp;awardUniqueIdentifier=&amp;buyerDossierUniqueIdentifier=CO1.BDOS.3865381&amp;id=2337514&amp;prevCtxUrl=https%3a%2f%2fwww.secop.gov.co%2fCO1BusinessLine%2fTendering%2fBuyerDossierWorkspace%2fIndex%3fallWords2Search%3d065-2023%26sortingState%3dLastModifiedDESC%26showAdvancedSearch%3dFalse%26showAdvancedSearchFields%3dFalse%26selectedDossier%3dCO1.BDOS.3865381%26selectedRequest%3dCO1.REQ.3960795%26&amp;prevCtxLbl=Procesos+de+la+Entidad+Estatal" TargetMode="External"/><Relationship Id="rId272" Type="http://schemas.openxmlformats.org/officeDocument/2006/relationships/hyperlink" Target="https://www.secop.gov.co/CO1ContractsManagement/Tendering/ProcurementContractEdit/View?docUniqueIdentifier=CO1.PCCNTR.4831826&amp;awardUniqueIdentifier=&amp;buyerDossierUniqueIdentifier=CO1.BDOS.4246359&amp;id=2596686&amp;prevCtxUrl=https%3a%2f%2fwww.secop.gov.co%2fCO1BusinessLine%2fTendering%2fBuyerDossierWorkspace%2fIndex%3fallWords2Search%3d264-2023%26sortingState%3dLastModifiedDESC%26showAdvancedSearch%3dFalse%26showAdvancedSearchFields%3dFalse%26selectedDossier%3dCO1.BDOS.4246359%26selectedRequest%3dCO1.REQ.4345567%26&amp;prevCtxLbl=Procesos+de+la+Entidad+Estatal" TargetMode="External"/><Relationship Id="rId328" Type="http://schemas.openxmlformats.org/officeDocument/2006/relationships/hyperlink" Target="https://community.secop.gov.co/Public/Tendering/OpportunityDetail/Index?noticeUID=CO1.NTC.4421578&amp;isFromPublicArea=True&amp;isModal=False" TargetMode="External"/><Relationship Id="rId535" Type="http://schemas.openxmlformats.org/officeDocument/2006/relationships/hyperlink" Target="https://community.secop.gov.co/Public/Tendering/OpportunityDetail/Index?noticeUID=CO1.NTC.5116754&amp;isFromPublicArea=True&amp;isModal=False" TargetMode="External"/><Relationship Id="rId132" Type="http://schemas.openxmlformats.org/officeDocument/2006/relationships/hyperlink" Target="https://www.secop.gov.co/CO1ContractsManagement/Tendering/ProcurementContractEdit/View?docUniqueIdentifier=CO1.PCCNTR.4606984&amp;awardUniqueIdentifier=&amp;buyerDossierUniqueIdentifier=CO1.BDOS.3980851&amp;id=2427867&amp;prevCtxUrl=https%3a%2f%2fwww.secop.gov.co%2fCO1BusinessLine%2fTendering%2fBuyerDossierWorkspace%2fIndex%3fallWords2Search%3d129-2023%26sortingState%3dLastModifiedDESC%26showAdvancedSearch%3dFalse%26showAdvancedSearchFields%3dFalse%26selectedDossier%3dCO1.BDOS.3980851%26selectedRequest%3dCO1.REQ.4076448%26&amp;prevCtxLbl=Procesos+de+la+Entidad+Estatal" TargetMode="External"/><Relationship Id="rId174" Type="http://schemas.openxmlformats.org/officeDocument/2006/relationships/hyperlink" Target="https://www.secop.gov.co/CO1ContractsManagement/Tendering/ProcurementContractEdit/View?docUniqueIdentifier=CO1.PCCNTR.4681105&amp;awardUniqueIdentifier=&amp;buyerDossierUniqueIdentifier=CO1.BDOS.4061619&amp;id=2489189&amp;prevCtxUrl=https%3a%2f%2fwww.secop.gov.co%2fCO1BusinessLine%2fTendering%2fBuyerDossierWorkspace%2fIndex%3fallWords2Search%3d172-2023%26sortingState%3dLastModifiedDESC%26showAdvancedSearch%3dFalse%26showAdvancedSearchFields%3dFalse%26selectedDossier%3dCO1.BDOS.4061619%26selectedRequest%3dCO1.REQ.4157918%26&amp;prevCtxLbl=Procesos+de+la+Entidad+Estatal" TargetMode="External"/><Relationship Id="rId381" Type="http://schemas.openxmlformats.org/officeDocument/2006/relationships/hyperlink" Target="https://www.secop.gov.co/CO1ContractsManagement/Tendering/ProcurementContractEdit/View?docUniqueIdentifier=CO1.PCCNTR.5078763&amp;awardUniqueIdentifier=&amp;buyerDossierUniqueIdentifier=CO1.BDOS.4563571&amp;id=2761845&amp;prevCtxUrl=https%3a%2f%2fwww.secop.gov.co%2fCO1BusinessLine%2fTendering%2fBuyerDossierWorkspace%2fIndex%3fallWords2Search%3d370-2023%26sortingState%3dLastModifiedDESC%26showAdvancedSearch%3dFalse%26showAdvancedSearchFields%3dFalse%26selectedDossier%3dCO1.BDOS.4563571%26selectedRequest%3dCO1.REQ.4666980%26&amp;prevCtxLbl=Procesos+de+la+Entidad+Estatal" TargetMode="External"/><Relationship Id="rId241" Type="http://schemas.openxmlformats.org/officeDocument/2006/relationships/hyperlink" Target="https://www.secop.gov.co/CO1ContractsManagement/Tendering/ProcurementContractEdit/View?docUniqueIdentifier=CO1.PCCNTR.4779345&amp;awardUniqueIdentifier=&amp;buyerDossierUniqueIdentifier=CO1.BDOS.4182160&amp;id=2561688&amp;prevCtxUrl=https%3a%2f%2fwww.secop.gov.co%2fCO1BusinessLine%2fTendering%2fBuyerDossierWorkspace%2fIndex%3fallWords2Search%3d234-2023%26sortingState%3dLastModifiedDESC%26showAdvancedSearch%3dFalse%26showAdvancedSearchFields%3dFalse%26selectedDossier%3dCO1.BDOS.4182160%26selectedRequest%3dCO1.REQ.4279856%26&amp;prevCtxLbl=Procesos+de+la+Entidad+Estatal" TargetMode="External"/><Relationship Id="rId437" Type="http://schemas.openxmlformats.org/officeDocument/2006/relationships/hyperlink" Target="https://www.secop.gov.co/CO1ContractsManagement/Tendering/ProcurementContractEdit/View?docUniqueIdentifier=CO1.PCCNTR.5243076&amp;awardUniqueIdentifier=&amp;buyerDossierUniqueIdentifier=CO1.BDOS.4757950&amp;id=2875874&amp;prevCtxUrl=https%3a%2f%2fwww.secop.gov.co%2fCO1BusinessLine%2fTendering%2fBuyerDossierWorkspace%2fIndex%3fallWords2Search%3d427-2023%26sortingState%3dLastModifiedDESC%26showAdvancedSearch%3dFalse%26showAdvancedSearchFields%3dFalse%26selectedDossier%3dCO1.BDOS.4757950%26selectedRequest%3dCO1.REQ.4864679%26&amp;prevCtxLbl=Procesos+de+la+Entidad+Estatal" TargetMode="External"/><Relationship Id="rId479" Type="http://schemas.openxmlformats.org/officeDocument/2006/relationships/hyperlink" Target="https://community.secop.gov.co/Public/Tendering/OpportunityDetail/Index?noticeUID=CO1.NTC.4894474&amp;isFromPublicArea=True&amp;isModal=False" TargetMode="External"/><Relationship Id="rId36" Type="http://schemas.openxmlformats.org/officeDocument/2006/relationships/hyperlink" Target="https://www.secop.gov.co/CO1ContractsManagement/Tendering/ProcurementContractEdit/View?docUniqueIdentifier=CO1.PCCNTR.4459376&amp;awardUniqueIdentifier=&amp;buyerDossierUniqueIdentifier=CO1.BDOS.3820101&amp;id=2299483&amp;prevCtxUrl=https%3a%2f%2fwww.secop.gov.co%2fCO1BusinessLine%2fTendering%2fBuyerDossierWorkspace%2fIndex%3fallWords2Search%3d035-2023%26sortingState%3dLastModifiedDESC%26showAdvancedSearch%3dFalse%26showAdvancedSearchFields%3dFalse%26selectedDossier%3dCO1.BDOS.3820101%26selectedRequest%3dCO1.REQ.3915162%26&amp;prevCtxLbl=Procesos+de+la+Entidad+Estatal" TargetMode="External"/><Relationship Id="rId283" Type="http://schemas.openxmlformats.org/officeDocument/2006/relationships/hyperlink" Target="https://www.secop.gov.co/CO1ContractsManagement/Tendering/ProcurementContractEdit/View?docUniqueIdentifier=CO1.PCCNTR.4851538&amp;awardUniqueIdentifier=&amp;buyerDossierUniqueIdentifier=CO1.BDOS.4273437&amp;id=2607350&amp;prevCtxUrl=https%3a%2f%2fwww.secop.gov.co%2fCO1BusinessLine%2fTendering%2fBuyerDossierWorkspace%2fIndex%3fallWords2Search%3d276-2023%26sortingState%3dLastModifiedDESC%26showAdvancedSearch%3dFalse%26showAdvancedSearchFields%3dFalse%26selectedDossier%3dCO1.BDOS.4273437%26selectedRequest%3dCO1.REQ.4372477%26&amp;prevCtxLbl=Procesos+de+la+Entidad+Estatal" TargetMode="External"/><Relationship Id="rId339" Type="http://schemas.openxmlformats.org/officeDocument/2006/relationships/hyperlink" Target="https://www.secop.gov.co/CO1ContractsManagement/Tendering/ProcurementContractEdit/View?docUniqueIdentifier=CO1.PCCNTR.4994763&amp;awardUniqueIdentifier=&amp;buyerDossierUniqueIdentifier=CO1.BDOS.4455843&amp;id=2707564&amp;prevCtxUrl=https%3a%2f%2fwww.secop.gov.co%2fCO1BusinessLine%2fTendering%2fBuyerDossierWorkspace%2fIndex%3fallWords2Search%3d329-2023%26sortingState%3dLastModifiedDESC%26showAdvancedSearch%3dFalse%26showAdvancedSearchFields%3dFalse%26selectedDossier%3dCO1.BDOS.4455843%26selectedRequest%3dCO1.REQ.4558111%26&amp;prevCtxLbl=Procesos+de+la+Entidad+Estatal" TargetMode="External"/><Relationship Id="rId490" Type="http://schemas.openxmlformats.org/officeDocument/2006/relationships/hyperlink" Target="https://community.secop.gov.co/Public/Tendering/OpportunityDetail/Index?noticeUID=CO1.NTC.4916725&amp;isFromPublicArea=True&amp;isModal=False" TargetMode="External"/><Relationship Id="rId504" Type="http://schemas.openxmlformats.org/officeDocument/2006/relationships/hyperlink" Target="https://community.secop.gov.co/Public/Tendering/OpportunityDetail/Index?noticeUID=CO1.NTC.4985771&amp;isFromPublicArea=True&amp;isModal=False" TargetMode="External"/><Relationship Id="rId546" Type="http://schemas.openxmlformats.org/officeDocument/2006/relationships/hyperlink" Target="https://www.colombiacompra.gov.co/tienda-virtual-del-estado-colombiano/ordenes-compra/118743" TargetMode="External"/><Relationship Id="rId78" Type="http://schemas.openxmlformats.org/officeDocument/2006/relationships/hyperlink" Target="https://www.secop.gov.co/CO1ContractsManagement/Tendering/ProcurementContractEdit/View?docUniqueIdentifier=CO1.PCCNTR.4532529&amp;awardUniqueIdentifier=&amp;buyerDossierUniqueIdentifier=CO1.BDOS.3896201&amp;id=2363561&amp;prevCtxUrl=https%3a%2f%2fwww.secop.gov.co%2fCO1BusinessLine%2fTendering%2fBuyerDossierWorkspace%2fIndex%3fallWords2Search%3d075-2023%26sortingState%3dLastModifiedDESC%26showAdvancedSearch%3dFalse%26showAdvancedSearchFields%3dFalse%26selectedDossier%3dCO1.BDOS.3896201%26selectedRequest%3dCO1.REQ.3991752%26&amp;prevCtxLbl=Procesos+de+la+Entidad+Estatal" TargetMode="External"/><Relationship Id="rId101" Type="http://schemas.openxmlformats.org/officeDocument/2006/relationships/hyperlink" Target="https://www.secop.gov.co/CO1ContractsManagement/Tendering/ProcurementContractEdit/View?docUniqueIdentifier=CO1.PCCNTR.4568177&amp;awardUniqueIdentifier=&amp;buyerDossierUniqueIdentifier=CO1.BDOS.3935277&amp;id=2394356&amp;prevCtxUrl=https%3a%2f%2fwww.secop.gov.co%2fCO1BusinessLine%2fTendering%2fBuyerDossierWorkspace%2fIndex%3fallWords2Search%3d097-2023%26sortingState%3dLastModifiedDESC%26showAdvancedSearch%3dFalse%26showAdvancedSearchFields%3dFalse%26selectedDossier%3dCO1.BDOS.3935277%26selectedRequest%3dCO1.REQ.4031301%26&amp;prevCtxLbl=Procesos+de+la+Entidad+Estatal" TargetMode="External"/><Relationship Id="rId143" Type="http://schemas.openxmlformats.org/officeDocument/2006/relationships/hyperlink" Target="https://www.secop.gov.co/CO1ContractsManagement/Tendering/ProcurementContractEdit/View?docUniqueIdentifier=CO1.PCCNTR.4622691&amp;awardUniqueIdentifier=&amp;buyerDossierUniqueIdentifier=CO1.BDOS.3999032&amp;id=2441309&amp;prevCtxUrl=https%3a%2f%2fwww.secop.gov.co%2fCO1BusinessLine%2fTendering%2fBuyerDossierWorkspace%2fIndex%3fallWords2Search%3d141-2023%26sortingState%3dLastModifiedDESC%26showAdvancedSearch%3dFalse%26showAdvancedSearchFields%3dFalse%26selectedDossier%3dCO1.BDOS.3999032%26selectedRequest%3dCO1.REQ.4094740%26&amp;prevCtxLbl=Procesos+de+la+Entidad+Estatal" TargetMode="External"/><Relationship Id="rId185" Type="http://schemas.openxmlformats.org/officeDocument/2006/relationships/hyperlink" Target="https://www.secop.gov.co/CO1ContractsManagement/Tendering/ProcurementContractEdit/View?docUniqueIdentifier=CO1.PCCNTR.4688580&amp;awardUniqueIdentifier=&amp;buyerDossierUniqueIdentifier=CO1.BDOS.4070737&amp;id=2495583&amp;prevCtxUrl=https%3a%2f%2fwww.secop.gov.co%2fCO1BusinessLine%2fTendering%2fBuyerDossierWorkspace%2fIndex%3fallWords2Search%3d183-2023%26sortingState%3dLastModifiedDESC%26showAdvancedSearch%3dFalse%26showAdvancedSearchFields%3dFalse%26selectedDossier%3dCO1.BDOS.4070737%26selectedRequest%3dCO1.REQ.4166984%26&amp;prevCtxLbl=Procesos+de+la+Entidad+Estatal" TargetMode="External"/><Relationship Id="rId350" Type="http://schemas.openxmlformats.org/officeDocument/2006/relationships/hyperlink" Target="https://www.secop.gov.co/CO1ContractsManagement/Tendering/ProcurementContractEdit/View?docUniqueIdentifier=CO1.PCCNTR.5020024&amp;awardUniqueIdentifier=&amp;buyerDossierUniqueIdentifier=CO1.BDOS.4487138&amp;id=2723025&amp;prevCtxUrl=https%3a%2f%2fwww.secop.gov.co%2fCO1BusinessLine%2fTendering%2fBuyerDossierWorkspace%2fIndex%3fallWords2Search%3d340-2023%26sortingState%3dLastModifiedDESC%26showAdvancedSearch%3dFalse%26showAdvancedSearchFields%3dFalse%26selectedDossier%3dCO1.BDOS.4487138%26selectedRequest%3dCO1.REQ.4589948%26&amp;prevCtxLbl=Procesos+de+la+Entidad+Estatal" TargetMode="External"/><Relationship Id="rId406" Type="http://schemas.openxmlformats.org/officeDocument/2006/relationships/hyperlink" Target="https://www.secop.gov.co/CO1ContractsManagement/Tendering/ProcurementContractEdit/View?docUniqueIdentifier=CO1.PCCNTR.5145557&amp;awardUniqueIdentifier=&amp;buyerDossierUniqueIdentifier=CO1.BDOS.4637338&amp;id=2810131&amp;prevCtxUrl=https%3a%2f%2fwww.secop.gov.co%2fCO1BusinessLine%2fTendering%2fBuyerDossierWorkspace%2fIndex%3fallWords2Search%3d394-2023%26sortingState%3dLastModifiedDESC%26showAdvancedSearch%3dFalse%26showAdvancedSearchFields%3dFalse%26selectedDossier%3dCO1.BDOS.4637338%26selectedRequest%3dCO1.REQ.4743027%26&amp;prevCtxLbl=Procesos+de+la+Entidad+Estatal" TargetMode="External"/><Relationship Id="rId9" Type="http://schemas.openxmlformats.org/officeDocument/2006/relationships/hyperlink" Target="https://community.secop.gov.co/Public/Tendering/OpportunityDetail/Index?noticeUID=CO1.NTC.3752795&amp;isFromPublicArea=True&amp;isModal=False" TargetMode="External"/><Relationship Id="rId210" Type="http://schemas.openxmlformats.org/officeDocument/2006/relationships/hyperlink" Target="https://www.secop.gov.co/CO1ContractsManagement/Tendering/ProcurementContractEdit/View?docUniqueIdentifier=CO1.PCCNTR.4739535&amp;awardUniqueIdentifier=&amp;buyerDossierUniqueIdentifier=CO1.BDOS.4133343&amp;id=2533541&amp;prevCtxUrl=https%3a%2f%2fwww.secop.gov.co%2fCO1BusinessLine%2fTendering%2fBuyerDossierWorkspace%2fIndex%3fallWords2Search%3d207-2023%26sortingState%3dLastModifiedDESC%26showAdvancedSearch%3dFalse%26showAdvancedSearchFields%3dFalse%26selectedDossier%3dCO1.BDOS.4133343%26selectedRequest%3dCO1.REQ.4230146%26&amp;prevCtxLbl=Procesos+de+la+Entidad+Estatal" TargetMode="External"/><Relationship Id="rId392" Type="http://schemas.openxmlformats.org/officeDocument/2006/relationships/hyperlink" Target="https://www.secop.gov.co/CO1ContractsManagement/Tendering/ProcurementContractEdit/View?docUniqueIdentifier=CO1.PCCNTR.5104428&amp;awardUniqueIdentifier=&amp;buyerDossierUniqueIdentifier=CO1.BDOS.4593845&amp;id=2779752&amp;prevCtxUrl=https%3a%2f%2fwww.secop.gov.co%2fCO1BusinessLine%2fTendering%2fBuyerDossierWorkspace%2fIndex%3fallWords2Search%3d381-2023%26sortingState%3dLastModifiedDESC%26showAdvancedSearch%3dFalse%26showAdvancedSearchFields%3dFalse%26selectedDossier%3dCO1.BDOS.4593845%26selectedRequest%3dCO1.REQ.4698064%26&amp;prevCtxLbl=Procesos+de+la+Entidad+Estatal" TargetMode="External"/><Relationship Id="rId448" Type="http://schemas.openxmlformats.org/officeDocument/2006/relationships/hyperlink" Target="https://www.secop.gov.co/CO1ContractsManagement/Tendering/ProcurementContractEdit/View?docUniqueIdentifier=CO1.PCCNTR.5262857&amp;awardUniqueIdentifier=&amp;buyerDossierUniqueIdentifier=CO1.BDOS.4782691&amp;id=2886383&amp;prevCtxUrl=https%3a%2f%2fwww.secop.gov.co%2fCO1BusinessLine%2fTendering%2fBuyerDossierWorkspace%2fIndex%3fallWords2Search%3d437-2023%26sortingState%3dLastModifiedDESC%26showAdvancedSearch%3dFalse%26showAdvancedSearchFields%3dFalse%26selectedDossier%3dCO1.BDOS.4782691%26selectedRequest%3dCO1.REQ.4890793%26&amp;prevCtxLbl=Procesos+de+la+Entidad+Estatal" TargetMode="External"/><Relationship Id="rId252" Type="http://schemas.openxmlformats.org/officeDocument/2006/relationships/hyperlink" Target="https://www.secop.gov.co/CO1ContractsManagement/Tendering/ProcurementContractEdit/View?docUniqueIdentifier=CO1.PCCNTR.4794060&amp;awardUniqueIdentifier=&amp;buyerDossierUniqueIdentifier=CO1.BDOS.4199370&amp;id=2570169&amp;prevCtxUrl=https%3a%2f%2fwww.secop.gov.co%2fCO1BusinessLine%2fTendering%2fBuyerDossierWorkspace%2fIndex%3fallWords2Search%3d245-2023%26sortingState%3dLastModifiedDESC%26showAdvancedSearch%3dFalse%26showAdvancedSearchFields%3dFalse%26selectedDossier%3dCO1.BDOS.4199370%26selectedRequest%3dCO1.REQ.4297370%26&amp;prevCtxLbl=Procesos+de+la+Entidad+Estatal" TargetMode="External"/><Relationship Id="rId294" Type="http://schemas.openxmlformats.org/officeDocument/2006/relationships/hyperlink" Target="https://community.secop.gov.co/Public/Tendering/OpportunityDetail/Index?noticeUID=CO1.NTC.4295860&amp;isFromPublicArea=True&amp;isModal=False" TargetMode="External"/><Relationship Id="rId308" Type="http://schemas.openxmlformats.org/officeDocument/2006/relationships/hyperlink" Target="https://community.secop.gov.co/Public/Tendering/OpportunityDetail/Index?noticeUID=CO1.NTC.4352252&amp;isFromPublicArea=True&amp;isModal=False" TargetMode="External"/><Relationship Id="rId515" Type="http://schemas.openxmlformats.org/officeDocument/2006/relationships/hyperlink" Target="https://community.secop.gov.co/Public/Tendering/OpportunityDetail/Index?noticeUID=CO1.NTC.5010192&amp;isFromPublicArea=True&amp;isModal=False" TargetMode="External"/><Relationship Id="rId47" Type="http://schemas.openxmlformats.org/officeDocument/2006/relationships/hyperlink" Target="https://www.secop.gov.co/CO1ContractsManagement/Tendering/ProcurementContractEdit/View?docUniqueIdentifier=CO1.PCCNTR.4481117&amp;awardUniqueIdentifier=&amp;buyerDossierUniqueIdentifier=CO1.BDOS.3843044&amp;id=2319264&amp;prevCtxUrl=https%3a%2f%2fwww.secop.gov.co%2fCO1BusinessLine%2fTendering%2fBuyerDossierWorkspace%2fIndex%3fallWords2Search%3d045-2023%26sortingState%3dLastModifiedDESC%26showAdvancedSearch%3dFalse%26showAdvancedSearchFields%3dFalse%26selectedDossier%3dCO1.BDOS.3843044%26selectedRequest%3dCO1.REQ.3938510%26&amp;prevCtxLbl=Procesos+de+la+Entidad+Estatal" TargetMode="External"/><Relationship Id="rId89" Type="http://schemas.openxmlformats.org/officeDocument/2006/relationships/hyperlink" Target="https://www.secop.gov.co/CO1ContractsManagement/Tendering/ProcurementContractEdit/View?docUniqueIdentifier=CO1.PCCNTR.4550411&amp;awardUniqueIdentifier=&amp;buyerDossierUniqueIdentifier=CO1.BDOS.3915467&amp;id=2379874&amp;prevCtxUrl=https%3a%2f%2fwww.secop.gov.co%2fCO1BusinessLine%2fTendering%2fBuyerDossierWorkspace%2fIndex%3fallWords2Search%3d086-2023%26sortingState%3dLastModifiedDESC%26showAdvancedSearch%3dFalse%26showAdvancedSearchFields%3dFalse%26selectedDossier%3dCO1.BDOS.3915467%26selectedRequest%3dCO1.REQ.4011541%26&amp;prevCtxLbl=Procesos+de+la+Entidad+Estatal" TargetMode="External"/><Relationship Id="rId112" Type="http://schemas.openxmlformats.org/officeDocument/2006/relationships/hyperlink" Target="https://www.secop.gov.co/CO1ContractsManagement/Tendering/ProcurementContractEdit/View?docUniqueIdentifier=CO1.PCCNTR.4587988&amp;awardUniqueIdentifier=&amp;buyerDossierUniqueIdentifier=CO1.BDOS.3958514&amp;id=2411580&amp;prevCtxUrl=https%3a%2f%2fwww.secop.gov.co%2fCO1BusinessLine%2fTendering%2fBuyerDossierWorkspace%2fIndex%3fallWords2Search%3d108-2023%26sortingState%3dLastModifiedDESC%26showAdvancedSearch%3dFalse%26showAdvancedSearchFields%3dFalse%26selectedDossier%3dCO1.BDOS.3958514%26selectedRequest%3dCO1.REQ.4054331%26&amp;prevCtxLbl=Procesos+de+la+Entidad+Estatal" TargetMode="External"/><Relationship Id="rId154" Type="http://schemas.openxmlformats.org/officeDocument/2006/relationships/hyperlink" Target="https://www.secop.gov.co/CO1ContractsManagement/Tendering/ProcurementContractEdit/View?docUniqueIdentifier=CO1.PCCNTR.4642186&amp;awardUniqueIdentifier=&amp;buyerDossierUniqueIdentifier=CO1.BDOS.4019301&amp;id=2457851&amp;prevCtxUrl=https%3a%2f%2fwww.secop.gov.co%2fCO1BusinessLine%2fTendering%2fBuyerDossierWorkspace%2fIndex%3fallWords2Search%3d152-2023%26sortingState%3dLastModifiedDESC%26showAdvancedSearch%3dFalse%26showAdvancedSearchFields%3dFalse%26selectedDossier%3dCO1.BDOS.4019301%26selectedRequest%3dCO1.REQ.4114818%26&amp;prevCtxLbl=Procesos+de+la+Entidad+Estatal" TargetMode="External"/><Relationship Id="rId361" Type="http://schemas.openxmlformats.org/officeDocument/2006/relationships/hyperlink" Target="https://www.secop.gov.co/CO1ContractsManagement/Tendering/ProcurementContractEdit/View?docUniqueIdentifier=CO1.PCCNTR.5026372&amp;awardUniqueIdentifier=&amp;buyerDossierUniqueIdentifier=CO1.BDOS.4494953&amp;id=2727206&amp;prevCtxUrl=https%3a%2f%2fwww.secop.gov.co%2fCO1BusinessLine%2fTendering%2fBuyerDossierWorkspace%2fIndex%3fallWords2Search%3d351-2023%26sortingState%3dLastModifiedDESC%26showAdvancedSearch%3dFalse%26showAdvancedSearchFields%3dFalse%26selectedDossier%3dCO1.BDOS.4494953%26selectedRequest%3dCO1.REQ.4598058%26&amp;prevCtxLbl=Procesos+de+la+Entidad+Estatal" TargetMode="External"/><Relationship Id="rId557" Type="http://schemas.openxmlformats.org/officeDocument/2006/relationships/hyperlink" Target="https://community.secop.gov.co/Public/Tendering/OpportunityDetail/Index?noticeUID=CO1.NTC.5207107&amp;isFromPublicArea=True&amp;isModal=False" TargetMode="External"/><Relationship Id="rId196" Type="http://schemas.openxmlformats.org/officeDocument/2006/relationships/hyperlink" Target="https://www.secop.gov.co/CO1ContractsManagement/Tendering/ProcurementContractEdit/View?docUniqueIdentifier=CO1.PCCNTR.4699429&amp;awardUniqueIdentifier=&amp;buyerDossierUniqueIdentifier=CO1.BDOS.4082825&amp;id=2503305&amp;prevCtxUrl=https%3a%2f%2fwww.secop.gov.co%2fCO1BusinessLine%2fTendering%2fBuyerDossierWorkspace%2fIndex%3fallWords2Search%3d194-2023%26sortingState%3dLastModifiedDESC%26showAdvancedSearch%3dFalse%26showAdvancedSearchFields%3dFalse%26selectedDossier%3dCO1.BDOS.4082825%26selectedRequest%3dCO1.REQ.4179164%26&amp;prevCtxLbl=Procesos+de+la+Entidad+Estatal" TargetMode="External"/><Relationship Id="rId417" Type="http://schemas.openxmlformats.org/officeDocument/2006/relationships/hyperlink" Target="https://www.secop.gov.co/CO1ContractsManagement/Tendering/ProcurementContractEdit/View?docUniqueIdentifier=CO1.PCCNTR.5209323&amp;awardUniqueIdentifier=&amp;buyerDossierUniqueIdentifier=CO1.BDOS.4714159&amp;id=2856017&amp;prevCtxUrl=https%3a%2f%2fwww.secop.gov.co%2fCO1BusinessLine%2fTendering%2fBuyerDossierWorkspace%2fIndex%3fallWords2Search%3d408-2023%26sortingState%3dLastModifiedDESC%26showAdvancedSearch%3dFalse%26showAdvancedSearchFields%3dFalse%26selectedDossier%3dCO1.BDOS.4714159%26selectedRequest%3dCO1.REQ.4819995%26&amp;prevCtxLbl=Procesos+de+la+Entidad+Estatal" TargetMode="External"/><Relationship Id="rId459" Type="http://schemas.openxmlformats.org/officeDocument/2006/relationships/hyperlink" Target="https://www.secop.gov.co/CO1ContractsManagement/Tendering/ProcurementContractEdit/View?docUniqueIdentifier=CO1.PCCNTR.5285880&amp;awardUniqueIdentifier=&amp;buyerDossierUniqueIdentifier=CO1.BDOS.4817857&amp;id=2900581&amp;prevCtxUrl=https%3a%2f%2fwww.secop.gov.co%2fCO1BusinessLine%2fTendering%2fBuyerDossierWorkspace%2fIndex%3fallWords2Search%3d450-2023%26sortingState%3dLastModifiedDESC%26showAdvancedSearch%3dFalse%26showAdvancedSearchFields%3dFalse%26selectedDossier%3dCO1.BDOS.4817857%26selectedRequest%3dCO1.REQ.4925911%26&amp;prevCtxLbl=Procesos+de+la+Entidad+Estatal" TargetMode="External"/><Relationship Id="rId16" Type="http://schemas.openxmlformats.org/officeDocument/2006/relationships/hyperlink" Target="https://www.secop.gov.co/CO1ContractsManagement/Tendering/ProcurementContractEdit/View?docUniqueIdentifier=CO1.PCCNTR.4427984&amp;awardUniqueIdentifier=&amp;buyerDossierUniqueIdentifier=CO1.BDOS.3783695&amp;id=2272211&amp;prevCtxUrl=https%3a%2f%2fwww.secop.gov.co%2fCO1BusinessLine%2fTendering%2fBuyerDossierWorkspace%2fIndex%3fallWords2Search%3d016-2023%26sortingState%3dLastModifiedDESC%26showAdvancedSearch%3dFalse%26showAdvancedSearchFields%3dFalse%26selectedDossier%3dCO1.BDOS.3783695%26selectedRequest%3dCO1.REQ.3879274%26&amp;prevCtxLbl=Procesos+de+la+Entidad+Estatal" TargetMode="External"/><Relationship Id="rId221" Type="http://schemas.openxmlformats.org/officeDocument/2006/relationships/hyperlink" Target="https://www.secop.gov.co/CO1ContractsManagement/Tendering/ProcurementContractEdit/View?docUniqueIdentifier=CO1.PCCNTR.4762144&amp;awardUniqueIdentifier=&amp;buyerDossierUniqueIdentifier=CO1.BDOS.4160545&amp;id=2548926&amp;prevCtxUrl=https%3a%2f%2fwww.secop.gov.co%2fCO1BusinessLine%2fTendering%2fBuyerDossierWorkspace%2fIndex%3fallWords2Search%3d218-2023%26sortingState%3dLastModifiedDESC%26showAdvancedSearch%3dFalse%26showAdvancedSearchFields%3dFalse%26selectedDossier%3dCO1.BDOS.4160545%26selectedRequest%3dCO1.REQ.4258123%26&amp;prevCtxLbl=Procesos+de+la+Entidad+Estatal" TargetMode="External"/><Relationship Id="rId263" Type="http://schemas.openxmlformats.org/officeDocument/2006/relationships/hyperlink" Target="https://www.secop.gov.co/CO1ContractsManagement/Tendering/ProcurementContractEdit/View?docUniqueIdentifier=CO1.PCCNTR.4811103&amp;awardUniqueIdentifier=&amp;buyerDossierUniqueIdentifier=CO1.BDOS.4220292&amp;id=2581825&amp;prevCtxUrl=https%3a%2f%2fwww.secop.gov.co%2fCO1BusinessLine%2fTendering%2fBuyerDossierWorkspace%2fIndex%3fallWords2Search%3d255-2023%26sortingState%3dLastModifiedDESC%26showAdvancedSearch%3dFalse%26showAdvancedSearchFields%3dFalse%26selectedDossier%3dCO1.BDOS.4220292%26selectedRequest%3dCO1.REQ.4318895%26&amp;prevCtxLbl=Procesos+de+la+Entidad+Estatal" TargetMode="External"/><Relationship Id="rId319" Type="http://schemas.openxmlformats.org/officeDocument/2006/relationships/hyperlink" Target="https://community.secop.gov.co/Public/Tendering/OpportunityDetail/Index?noticeUID=CO1.NTC.4400924&amp;isFromPublicArea=True&amp;isModal=False" TargetMode="External"/><Relationship Id="rId470" Type="http://schemas.openxmlformats.org/officeDocument/2006/relationships/hyperlink" Target="https://www.secop.gov.co/CO1ContractsManagement/Tendering/ProcurementContractEdit/View?docUniqueIdentifier=CO1.PCCNTR.5324280&amp;awardUniqueIdentifier=&amp;buyerDossierUniqueIdentifier=CO1.BDOS.4870206&amp;id=2921198&amp;prevCtxUrl=https%3a%2f%2fwww.secop.gov.co%2fCO1BusinessLine%2fTendering%2fBuyerDossierWorkspace%2fIndex%3fallWords2Search%3d462-2023%26sortingState%3dLastModifiedDESC%26showAdvancedSearch%3dFalse%26showAdvancedSearchFields%3dFalse%26selectedDossier%3dCO1.BDOS.4870206%26selectedRequest%3dCO1.REQ.4978573%26&amp;prevCtxLbl=Procesos+de+la+Entidad+Estatal" TargetMode="External"/><Relationship Id="rId526" Type="http://schemas.openxmlformats.org/officeDocument/2006/relationships/hyperlink" Target="https://community.secop.gov.co/Public/Tendering/OpportunityDetail/Index?noticeUID=CO1.NTC.5044248&amp;isFromPublicArea=True&amp;isModal=False" TargetMode="External"/><Relationship Id="rId58" Type="http://schemas.openxmlformats.org/officeDocument/2006/relationships/hyperlink" Target="https://www.secop.gov.co/CO1ContractsManagement/Tendering/ProcurementContractEdit/View?docUniqueIdentifier=CO1.PCCNTR.4487892&amp;awardUniqueIdentifier=&amp;buyerDossierUniqueIdentifier=CO1.BDOS.3850836&amp;id=2325296&amp;prevCtxUrl=https%3a%2f%2fwww.secop.gov.co%2fCO1BusinessLine%2fTendering%2fBuyerDossierWorkspace%2fIndex%3fallWords2Search%3d055-2023%26sortingState%3dLastModifiedDESC%26showAdvancedSearch%3dFalse%26showAdvancedSearchFields%3dFalse%26selectedDossier%3dCO1.BDOS.3850836%26selectedRequest%3dCO1.REQ.3946426%26&amp;prevCtxLbl=Procesos+de+la+Entidad+Estatal" TargetMode="External"/><Relationship Id="rId123" Type="http://schemas.openxmlformats.org/officeDocument/2006/relationships/hyperlink" Target="https://www.secop.gov.co/CO1ContractsManagement/Tendering/ProcurementContractEdit/View?docUniqueIdentifier=CO1.PCCNTR.4600626&amp;awardUniqueIdentifier=&amp;buyerDossierUniqueIdentifier=CO1.BDOS.3973231&amp;id=2421947&amp;prevCtxUrl=https%3a%2f%2fwww.secop.gov.co%2fCO1BusinessLine%2fTendering%2fBuyerDossierWorkspace%2fIndex%3fallWords2Search%3d119-2023%26sortingState%3dLastModifiedDESC%26showAdvancedSearch%3dFalse%26showAdvancedSearchFields%3dFalse%26selectedDossier%3dCO1.BDOS.3973231%26selectedRequest%3dCO1.REQ.4069036%26&amp;prevCtxLbl=Procesos+de+la+Entidad+Estatal" TargetMode="External"/><Relationship Id="rId330" Type="http://schemas.openxmlformats.org/officeDocument/2006/relationships/hyperlink" Target="https://community.secop.gov.co/Public/Tendering/OpportunityDetail/Index?noticeUID=CO1.NTC.4423007&amp;isFromPublicArea=True&amp;isModal=False" TargetMode="External"/><Relationship Id="rId568" Type="http://schemas.openxmlformats.org/officeDocument/2006/relationships/hyperlink" Target="https://www.colombiacompra.gov.co/tienda-virtual-del-estado-colombiano/ordenes-compra/122831" TargetMode="External"/><Relationship Id="rId165" Type="http://schemas.openxmlformats.org/officeDocument/2006/relationships/hyperlink" Target="https://www.secop.gov.co/CO1ContractsManagement/Tendering/ProcurementContractEdit/View?docUniqueIdentifier=CO1.PCCNTR.4668264&amp;awardUniqueIdentifier=&amp;buyerDossierUniqueIdentifier=CO1.BDOS.4046266&amp;id=2478728&amp;prevCtxUrl=https%3a%2f%2fwww.secop.gov.co%2fCO1BusinessLine%2fTendering%2fBuyerDossierWorkspace%2fIndex%3fallWords2Search%3d161-2023%26sortingState%3dLastModifiedDESC%26showAdvancedSearch%3dFalse%26showAdvancedSearchFields%3dFalse%26selectedDossier%3dCO1.BDOS.4046266%26selectedRequest%3dCO1.REQ.4142440%26&amp;prevCtxLbl=Procesos+de+la+Entidad+Estatal" TargetMode="External"/><Relationship Id="rId372" Type="http://schemas.openxmlformats.org/officeDocument/2006/relationships/hyperlink" Target="https://www.secop.gov.co/CO1ContractsManagement/Tendering/ProcurementContractEdit/View?docUniqueIdentifier=CO1.PCCNTR.5055927&amp;awardUniqueIdentifier=&amp;buyerDossierUniqueIdentifier=CO1.BDOS.4533769&amp;id=2747608&amp;prevCtxUrl=https%3a%2f%2fwww.secop.gov.co%2fCO1BusinessLine%2fTendering%2fBuyerDossierWorkspace%2fIndex%3fallWords2Search%3d362-2023%26sortingState%3dLastModifiedDESC%26showAdvancedSearch%3dFalse%26showAdvancedSearchFields%3dFalse%26selectedDossier%3dCO1.BDOS.4533769%26selectedRequest%3dCO1.REQ.4636982%26&amp;prevCtxLbl=Procesos+de+la+Entidad+Estatal" TargetMode="External"/><Relationship Id="rId428" Type="http://schemas.openxmlformats.org/officeDocument/2006/relationships/hyperlink" Target="https://www.secop.gov.co/CO1ContractsManagement/Tendering/ProcurementContractEdit/View?docUniqueIdentifier=CO1.PCCNTR.5209492&amp;awardUniqueIdentifier=&amp;buyerDossierUniqueIdentifier=CO1.BDOS.4715016&amp;id=2856368&amp;prevCtxUrl=https%3a%2f%2fwww.secop.gov.co%2fCO1BusinessLine%2fTendering%2fBuyerDossierWorkspace%2fIndex%3fallWords2Search%3d419-2023%26sortingState%3dLastModifiedDESC%26showAdvancedSearch%3dFalse%26showAdvancedSearchFields%3dFalse%26selectedDossier%3dCO1.BDOS.4715016%26selectedRequest%3dCO1.REQ.4821103%26&amp;prevCtxLbl=Procesos+de+la+Entidad+Estatal" TargetMode="External"/><Relationship Id="rId232" Type="http://schemas.openxmlformats.org/officeDocument/2006/relationships/hyperlink" Target="https://www.secop.gov.co/CO1ContractsManagement/Tendering/ProcurementContractEdit/View?docUniqueIdentifier=CO1.PCCNTR.4774870&amp;awardUniqueIdentifier=&amp;buyerDossierUniqueIdentifier=CO1.BDOS.4175441&amp;id=2557985&amp;prevCtxUrl=https%3a%2f%2fwww.secop.gov.co%2fCO1BusinessLine%2fTendering%2fBuyerDossierWorkspace%2fIndex%3fallWords2Search%3d227-2023%26sortingState%3dLastModifiedDESC%26showAdvancedSearch%3dFalse%26showAdvancedSearchFields%3dFalse%26selectedDossier%3dCO1.BDOS.4175441%26selectedRequest%3dCO1.REQ.4272988%26&amp;prevCtxLbl=Procesos+de+la+Entidad+Estatal" TargetMode="External"/><Relationship Id="rId274" Type="http://schemas.openxmlformats.org/officeDocument/2006/relationships/hyperlink" Target="https://www.secop.gov.co/CO1ContractsManagement/Tendering/ProcurementContractEdit/View?docUniqueIdentifier=CO1.PCCNTR.4832314&amp;awardUniqueIdentifier=&amp;buyerDossierUniqueIdentifier=CO1.BDOS.4246836&amp;id=2596861&amp;prevCtxUrl=https%3a%2f%2fwww.secop.gov.co%2fCO1BusinessLine%2fTendering%2fBuyerDossierWorkspace%2fIndex%3fallWords2Search%3d266-2023%26sortingState%3dLastModifiedDESC%26showAdvancedSearch%3dFalse%26showAdvancedSearchFields%3dFalse%26selectedDossier%3dCO1.BDOS.4246836%26selectedRequest%3dCO1.REQ.4346121%26&amp;prevCtxLbl=Procesos+de+la+Entidad+Estatal" TargetMode="External"/><Relationship Id="rId481" Type="http://schemas.openxmlformats.org/officeDocument/2006/relationships/hyperlink" Target="https://community.secop.gov.co/Public/Tendering/OpportunityDetail/Index?noticeUID=CO1.NTC.4900105&amp;isFromPublicArea=True&amp;isModal=False" TargetMode="External"/><Relationship Id="rId27" Type="http://schemas.openxmlformats.org/officeDocument/2006/relationships/hyperlink" Target="https://www.secop.gov.co/CO1ContractsManagement/Tendering/ProcurementContractEdit/View?docUniqueIdentifier=CO1.PCCNTR.4446115&amp;awardUniqueIdentifier=&amp;buyerDossierUniqueIdentifier=CO1.BDOS.3803944&amp;id=2287852&amp;prevCtxUrl=https%3a%2f%2fwww.secop.gov.co%2fCO1BusinessLine%2fTendering%2fBuyerDossierWorkspace%2fIndex%3fallWords2Search%3d027-2023%26sortingState%3dLastModifiedDESC%26showAdvancedSearch%3dFalse%26showAdvancedSearchFields%3dFalse%26selectedDossier%3dCO1.BDOS.3803944%26selectedRequest%3dCO1.REQ.3898899%26&amp;prevCtxLbl=Procesos+de+la+Entidad+Estatal" TargetMode="External"/><Relationship Id="rId69" Type="http://schemas.openxmlformats.org/officeDocument/2006/relationships/hyperlink" Target="https://www.secop.gov.co/CO1ContractsManagement/Tendering/ProcurementContractEdit/View?docUniqueIdentifier=CO1.PCCNTR.4521480&amp;awardUniqueIdentifier=CO1.AWD.1534207&amp;buyerDossierUniqueIdentifier=CO1.BDOS.3875548&amp;id=2353894&amp;prevCtxUrl=https%3a%2f%2fwww.secop.gov.co%2fCO1BusinessLine%2fTendering%2fBuyerDossierWorkspace%2fIndex%3fallWords2Search%3d067-2023%26sortingState%3dLastModifiedDESC%26showAdvancedSearch%3dFalse%26showAdvancedSearchFields%3dFalse%26selectedDossier%3dCO1.BDOS.3875548%26selectedRequest%3dCO1.REQ.3971210%26&amp;prevCtxLbl=Procesos+de+la+Entidad+Estatal" TargetMode="External"/><Relationship Id="rId134" Type="http://schemas.openxmlformats.org/officeDocument/2006/relationships/hyperlink" Target="https://www.secop.gov.co/CO1ContractsManagement/Tendering/ProcurementContractEdit/View?docUniqueIdentifier=CO1.PCCNTR.4608138&amp;awardUniqueIdentifier=&amp;buyerDossierUniqueIdentifier=CO1.BDOS.3981653&amp;id=2428570&amp;prevCtxUrl=https%3a%2f%2fwww.secop.gov.co%2fCO1BusinessLine%2fTendering%2fBuyerDossierWorkspace%2fIndex%3fallWords2Search%3d132-2023%26sortingState%3dLastModifiedDESC%26showAdvancedSearch%3dFalse%26showAdvancedSearchFields%3dFalse%26selectedDossier%3dCO1.BDOS.3981653%26selectedRequest%3dCO1.REQ.4077249%26&amp;prevCtxLbl=Procesos+de+la+Entidad+Estatal" TargetMode="External"/><Relationship Id="rId537" Type="http://schemas.openxmlformats.org/officeDocument/2006/relationships/hyperlink" Target="https://community.secop.gov.co/Public/Tendering/OpportunityDetail/Index?noticeUID=CO1.NTC.5117226&amp;isFromPublicArea=True&amp;isModal=False" TargetMode="External"/><Relationship Id="rId80" Type="http://schemas.openxmlformats.org/officeDocument/2006/relationships/hyperlink" Targe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 TargetMode="External"/><Relationship Id="rId176" Type="http://schemas.openxmlformats.org/officeDocument/2006/relationships/hyperlink" Target="https://www.secop.gov.co/CO1ContractsManagement/Tendering/ProcurementContractEdit/View?docUniqueIdentifier=CO1.PCCNTR.4680815&amp;awardUniqueIdentifier=&amp;buyerDossierUniqueIdentifier=CO1.BDOS.4061729&amp;id=2489208&amp;prevCtxUrl=https%3a%2f%2fwww.secop.gov.co%2fCO1BusinessLine%2fTendering%2fBuyerDossierWorkspace%2fIndex%3fallWords2Search%3d173-2023%26sortingState%3dLastModifiedDESC%26showAdvancedSearch%3dFalse%26showAdvancedSearchFields%3dFalse%26selectedDossier%3dCO1.BDOS.4061729%26selectedRequest%3dCO1.REQ.4157821%26&amp;prevCtxLbl=Procesos+de+la+Entidad+Estatal" TargetMode="External"/><Relationship Id="rId341" Type="http://schemas.openxmlformats.org/officeDocument/2006/relationships/hyperlink" Target="https://www.secop.gov.co/CO1ContractsManagement/Tendering/ProcurementContractEdit/View?docUniqueIdentifier=CO1.PCCNTR.4999214&amp;awardUniqueIdentifier=&amp;buyerDossierUniqueIdentifier=CO1.BDOS.4461847&amp;id=2710657&amp;prevCtxUrl=https%3a%2f%2fwww.secop.gov.co%2fCO1BusinessLine%2fTendering%2fBuyerDossierWorkspace%2fIndex%3fallWords2Search%3d331-2023%26sortingState%3dLastModifiedDESC%26showAdvancedSearch%3dFalse%26showAdvancedSearchFields%3dFalse%26selectedDossier%3dCO1.BDOS.4461847%26selectedRequest%3dCO1.REQ.4563897%26&amp;prevCtxLbl=Procesos+de+la+Entidad+Estatal" TargetMode="External"/><Relationship Id="rId383" Type="http://schemas.openxmlformats.org/officeDocument/2006/relationships/hyperlink" Target="https://www.secop.gov.co/CO1ContractsManagement/Tendering/ProcurementContractEdit/View?docUniqueIdentifier=CO1.PCCNTR.5079331&amp;awardUniqueIdentifier=&amp;buyerDossierUniqueIdentifier=CO1.BDOS.4563980&amp;id=2762186&amp;prevCtxUrl=https%3a%2f%2fwww.secop.gov.co%2fCO1BusinessLine%2fTendering%2fBuyerDossierWorkspace%2fIndex%3fallWords2Search%3d372-2023%26sortingState%3dLastModifiedDESC%26showAdvancedSearch%3dFalse%26showAdvancedSearchFields%3dFalse%26selectedDossier%3dCO1.BDOS.4563980%26selectedRequest%3dCO1.REQ.4667983%26&amp;prevCtxLbl=Procesos+de+la+Entidad+Estatal" TargetMode="External"/><Relationship Id="rId439" Type="http://schemas.openxmlformats.org/officeDocument/2006/relationships/hyperlink" Target="https://www.secop.gov.co/CO1ContractsManagement/Tendering/ProcurementContractEdit/View?docUniqueIdentifier=CO1.PCCNTR.5249983&amp;awardUniqueIdentifier=&amp;buyerDossierUniqueIdentifier=CO1.BDOS.4768304&amp;id=2880226&amp;prevCtxUrl=https%3a%2f%2fwww.secop.gov.co%2fCO1BusinessLine%2fTendering%2fBuyerDossierWorkspace%2fIndex%3fallWords2Search%3d429-2023%26sortingState%3dLastModifiedDESC%26showAdvancedSearch%3dFalse%26showAdvancedSearchFields%3dFalse%26selectedDossier%3dCO1.BDOS.4768304%26selectedRequest%3dCO1.REQ.4875198%26&amp;prevCtxLbl=Procesos+de+la+Entidad+Estatal" TargetMode="External"/><Relationship Id="rId201" Type="http://schemas.openxmlformats.org/officeDocument/2006/relationships/hyperlink" Target="https://www.secop.gov.co/CO1ContractsManagement/Tendering/ProcurementContractEdit/View?docUniqueIdentifier=CO1.PCCNTR.4706721&amp;awardUniqueIdentifier=&amp;buyerDossierUniqueIdentifier=CO1.BDOS.4091075&amp;id=2508644&amp;prevCtxUrl=https%3a%2f%2fwww.secop.gov.co%2fCO1BusinessLine%2fTendering%2fBuyerDossierWorkspace%2fIndex%3fallWords2Search%3d199-2023%26sortingState%3dLastModifiedDESC%26showAdvancedSearch%3dFalse%26showAdvancedSearchFields%3dFalse%26selectedDossier%3dCO1.BDOS.4091075%26selectedRequest%3dCO1.REQ.4187577%26&amp;prevCtxLbl=Procesos+de+la+Entidad+Estatal" TargetMode="External"/><Relationship Id="rId243" Type="http://schemas.openxmlformats.org/officeDocument/2006/relationships/hyperlink" Target="https://www.secop.gov.co/CO1ContractsManagement/Tendering/ProcurementContractEdit/View?docUniqueIdentifier=CO1.PCCNTR.4782634&amp;awardUniqueIdentifier=&amp;buyerDossierUniqueIdentifier=CO1.BDOS.4186087&amp;id=2564233&amp;prevCtxUrl=https%3a%2f%2fwww.secop.gov.co%2fCO1BusinessLine%2fTendering%2fBuyerDossierWorkspace%2fIndex%3fallWords2Search%3d237-2023%26sortingState%3dLastModifiedDESC%26showAdvancedSearch%3dFalse%26showAdvancedSearchFields%3dFalse%26selectedDossier%3dCO1.BDOS.4186087%26selectedRequest%3dCO1.REQ.4283795%26&amp;prevCtxLbl=Procesos+de+la+Entidad+Estatal" TargetMode="External"/><Relationship Id="rId285" Type="http://schemas.openxmlformats.org/officeDocument/2006/relationships/hyperlink" Target="https://www.secop.gov.co/CO1ContractsManagement/Tendering/ProcurementContractEdit/View?docUniqueIdentifier=CO1.PCCNTR.4851538&amp;awardUniqueIdentifier=&amp;buyerDossierUniqueIdentifier=CO1.BDOS.4273437&amp;id=2607350&amp;prevCtxUrl=https%3a%2f%2fwww.secop.gov.co%2fCO1BusinessLine%2fTendering%2fBuyerDossierWorkspace%2fIndex%3fallWords2Search%3d276-2023%26sortingState%3dLastModifiedDESC%26showAdvancedSearch%3dFalse%26showAdvancedSearchFields%3dFalse%26selectedDossier%3dCO1.BDOS.4273437%26selectedRequest%3dCO1.REQ.4372477%26&amp;prevCtxLbl=Procesos+de+la+Entidad+Estatal" TargetMode="External"/><Relationship Id="rId450" Type="http://schemas.openxmlformats.org/officeDocument/2006/relationships/hyperlink" Target="https://www.secop.gov.co/CO1ContractsManagement/Tendering/ProcurementContractEdit/View?docUniqueIdentifier=CO1.PCCNTR.5263301&amp;awardUniqueIdentifier=&amp;buyerDossierUniqueIdentifier=CO1.BDOS.4783954&amp;id=2886639&amp;prevCtxUrl=https%3a%2f%2fwww.secop.gov.co%2fCO1BusinessLine%2fTendering%2fBuyerDossierWorkspace%2fIndex%3fallWords2Search%3d438-2023%26sortingState%3dLastModifiedDESC%26showAdvancedSearch%3dFalse%26showAdvancedSearchFields%3dFalse%26selectedDossier%3dCO1.BDOS.4783954%26selectedRequest%3dCO1.REQ.4891388%26&amp;prevCtxLbl=Procesos+de+la+Entidad+Estatal" TargetMode="External"/><Relationship Id="rId506" Type="http://schemas.openxmlformats.org/officeDocument/2006/relationships/hyperlink" Target="https://community.secop.gov.co/Public/Tendering/OpportunityDetail/Index?noticeUID=CO1.NTC.4985695&amp;isFromPublicArea=True&amp;isModal=False" TargetMode="External"/><Relationship Id="rId38" Type="http://schemas.openxmlformats.org/officeDocument/2006/relationships/hyperlink" Target="https://www.secop.gov.co/CO1ContractsManagement/Tendering/ProcurementContractEdit/View?docUniqueIdentifier=CO1.PCCNTR.4459516&amp;awardUniqueIdentifier=&amp;buyerDossierUniqueIdentifier=CO1.BDOS.3820350&amp;id=2299745&amp;prevCtxUrl=https%3a%2f%2fwww.secop.gov.co%2fCO1BusinessLine%2fTendering%2fBuyerDossierWorkspace%2fIndex%3fallWords2Search%3d037-2023%26sortingState%3dLastModifiedDESC%26showAdvancedSearch%3dFalse%26showAdvancedSearchFields%3dFalse%26selectedDossier%3dCO1.BDOS.3820350%26selectedRequest%3dCO1.REQ.3915293%26&amp;prevCtxLbl=Procesos+de+la+Entidad+Estatal" TargetMode="External"/><Relationship Id="rId103" Type="http://schemas.openxmlformats.org/officeDocument/2006/relationships/hyperlink" Target="https://www.secop.gov.co/CO1ContractsManagement/Tendering/ProcurementContractEdit/View?docUniqueIdentifier=CO1.PCCNTR.4568564&amp;awardUniqueIdentifier=&amp;buyerDossierUniqueIdentifier=CO1.BDOS.3935755&amp;id=2394705&amp;prevCtxUrl=https%3a%2f%2fwww.secop.gov.co%2fCO1BusinessLine%2fTendering%2fBuyerDossierWorkspace%2fIndex%3fallWords2Search%3d099-2023%26sortingState%3dLastModifiedDESC%26showAdvancedSearch%3dFalse%26showAdvancedSearchFields%3dFalse%26selectedDossier%3dCO1.BDOS.3935755%26selectedRequest%3dCO1.REQ.4031743%26&amp;prevCtxLbl=Procesos+de+la+Entidad+Estatal" TargetMode="External"/><Relationship Id="rId310" Type="http://schemas.openxmlformats.org/officeDocument/2006/relationships/hyperlink" Target="https://community.secop.gov.co/Public/Tendering/OpportunityDetail/Index?noticeUID=CO1.NTC.4353402&amp;isFromPublicArea=True&amp;isModal=False" TargetMode="External"/><Relationship Id="rId492" Type="http://schemas.openxmlformats.org/officeDocument/2006/relationships/hyperlink" Target="https://community.secop.gov.co/Public/Tendering/OpportunityDetail/Index?noticeUID=CO1.NTC.4923117&amp;isFromPublicArea=True&amp;isModal=False" TargetMode="External"/><Relationship Id="rId548" Type="http://schemas.openxmlformats.org/officeDocument/2006/relationships/hyperlink" Target="https://community.secop.gov.co/Public/Tendering/OpportunityDetail/Index?noticeUID=CO1.NTC.5207406&amp;isFromPublicArea=True&amp;isModal=False" TargetMode="External"/><Relationship Id="rId91" Type="http://schemas.openxmlformats.org/officeDocument/2006/relationships/hyperlink" Target="https://www.secop.gov.co/CO1ContractsManagement/Tendering/ProcurementContractEdit/View?docUniqueIdentifier=CO1.PCCNTR.4554566&amp;awardUniqueIdentifier=&amp;buyerDossierUniqueIdentifier=CO1.BDOS.3920760&amp;id=2383509&amp;prevCtxUrl=https%3a%2f%2fwww.secop.gov.co%2fCO1BusinessLine%2fTendering%2fBuyerDossierWorkspace%2fIndex%3fallWords2Search%3d088-2023%26sortingState%3dLastModifiedDESC%26showAdvancedSearch%3dFalse%26showAdvancedSearchFields%3dFalse%26selectedDossier%3dCO1.BDOS.3920760%26selectedRequest%3dCO1.REQ.4016483%26&amp;prevCtxLbl=Procesos+de+la+Entidad+Estatal" TargetMode="External"/><Relationship Id="rId145" Type="http://schemas.openxmlformats.org/officeDocument/2006/relationships/hyperlink" Target="https://www.secop.gov.co/CO1ContractsManagement/Tendering/ProcurementContractEdit/View?docUniqueIdentifier=CO1.PCCNTR.4629795&amp;awardUniqueIdentifier=&amp;buyerDossierUniqueIdentifier=CO1.BDOS.4005842&amp;id=2447203&amp;prevCtxUrl=https%3a%2f%2fwww.secop.gov.co%2fCO1BusinessLine%2fTendering%2fBuyerDossierWorkspace%2fIndex%3fallWords2Search%3d143-2023%26sortingState%3dLastModifiedDESC%26showAdvancedSearch%3dFalse%26showAdvancedSearchFields%3dFalse%26selectedDossier%3dCO1.BDOS.4005842%26selectedRequest%3dCO1.REQ.4101385%26&amp;prevCtxLbl=Procesos+de+la+Entidad+Estatal" TargetMode="External"/><Relationship Id="rId187" Type="http://schemas.openxmlformats.org/officeDocument/2006/relationships/hyperlink" Target="https://www.secop.gov.co/CO1ContractsManagement/Tendering/ProcurementContractEdit/View?docUniqueIdentifier=CO1.PCCNTR.4689892&amp;awardUniqueIdentifier=&amp;buyerDossierUniqueIdentifier=CO1.BDOS.4072040&amp;id=2496569&amp;prevCtxUrl=https%3a%2f%2fwww.secop.gov.co%2fCO1BusinessLine%2fTendering%2fBuyerDossierWorkspace%2fIndex%3fallWords2Search%3d185-2023%26sortingState%3dLastModifiedDESC%26showAdvancedSearch%3dFalse%26showAdvancedSearchFields%3dFalse%26selectedDossier%3dCO1.BDOS.4072040%26selectedRequest%3dCO1.REQ.4168368%26&amp;prevCtxLbl=Procesos+de+la+Entidad+Estatal" TargetMode="External"/><Relationship Id="rId352" Type="http://schemas.openxmlformats.org/officeDocument/2006/relationships/hyperlink" Target="https://www.secop.gov.co/CO1ContractsManagement/Tendering/ProcurementContractEdit/View?docUniqueIdentifier=CO1.PCCNTR.5025718&amp;awardUniqueIdentifier=&amp;buyerDossierUniqueIdentifier=CO1.BDOS.4494877&amp;id=2726682&amp;prevCtxUrl=https%3a%2f%2fwww.secop.gov.co%2fCO1BusinessLine%2fTendering%2fBuyerDossierWorkspace%2fIndex%3fallWords2Search%3d342-2023%26sortingState%3dLastModifiedDESC%26showAdvancedSearch%3dFalse%26showAdvancedSearchFields%3dFalse%26selectedDossier%3dCO1.BDOS.4494877%26selectedRequest%3dCO1.REQ.4597930%26&amp;prevCtxLbl=Procesos+de+la+Entidad+Estatal" TargetMode="External"/><Relationship Id="rId394" Type="http://schemas.openxmlformats.org/officeDocument/2006/relationships/hyperlink" Targe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 TargetMode="External"/><Relationship Id="rId408" Type="http://schemas.openxmlformats.org/officeDocument/2006/relationships/hyperlink" Target="https://www.secop.gov.co/CO1ContractsManagement/Tendering/ProcurementContractEdit/View?docUniqueIdentifier=CO1.PCCNTR.5160774&amp;awardUniqueIdentifier=&amp;buyerDossierUniqueIdentifier=CO1.BDOS.4652005&amp;id=2822560&amp;prevCtxUrl=https%3a%2f%2fwww.secop.gov.co%2fCO1BusinessLine%2fTendering%2fBuyerDossierWorkspace%2fIndex%3fallWords2Search%3d396-2023%26sortingState%3dLastModifiedDESC%26showAdvancedSearch%3dFalse%26showAdvancedSearchFields%3dFalse%26selectedDossier%3dCO1.BDOS.4652005%26selectedRequest%3dCO1.REQ.4757615%26&amp;prevCtxLbl=Procesos+de+la+Entidad+Estatal" TargetMode="External"/><Relationship Id="rId212" Type="http://schemas.openxmlformats.org/officeDocument/2006/relationships/hyperlink" Target="https://www.secop.gov.co/CO1ContractsManagement/Tendering/ProcurementContractEdit/View?docUniqueIdentifier=CO1.PCCNTR.4742055&amp;awardUniqueIdentifier=&amp;buyerDossierUniqueIdentifier=CO1.BDOS.4135995&amp;id=2535225&amp;prevCtxUrl=https%3a%2f%2fwww.secop.gov.co%2fCO1BusinessLine%2fTendering%2fBuyerDossierWorkspace%2fIndex%3fallWords2Search%3d209-2023%26sortingState%3dLastModifiedDESC%26showAdvancedSearch%3dFalse%26showAdvancedSearchFields%3dFalse%26selectedDossier%3dCO1.BDOS.4135995%26selectedRequest%3dCO1.REQ.4233304%26&amp;prevCtxLbl=Procesos+de+la+Entidad+Estatal" TargetMode="External"/><Relationship Id="rId254" Type="http://schemas.openxmlformats.org/officeDocument/2006/relationships/hyperlink" Target="https://www.secop.gov.co/CO1ContractsManagement/Tendering/ProcurementContractEdit/View?docUniqueIdentifier=CO1.PCCNTR.4793869&amp;awardUniqueIdentifier=&amp;buyerDossierUniqueIdentifier=CO1.BDOS.4199676&amp;id=2570287&amp;prevCtxUrl=https%3a%2f%2fwww.secop.gov.co%2fCO1BusinessLine%2fTendering%2fBuyerDossierWorkspace%2fIndex%3fallWords2Search%3d246-2023%26sortingState%3dLastModifiedDESC%26showAdvancedSearch%3dFalse%26showAdvancedSearchFields%3dFalse%26selectedDossier%3dCO1.BDOS.4199676%26selectedRequest%3dCO1.REQ.4297809%26&amp;prevCtxLbl=Procesos+de+la+Entidad+Estatal" TargetMode="External"/><Relationship Id="rId49" Type="http://schemas.openxmlformats.org/officeDocument/2006/relationships/hyperlink" Target="https://www.secop.gov.co/CO1ContractsManagement/Tendering/ProcurementContractEdit/View?docUniqueIdentifier=CO1.PCCNTR.4483273&amp;awardUniqueIdentifier=&amp;buyerDossierUniqueIdentifier=CO1.BDOS.3845332&amp;id=2321216&amp;prevCtxUrl=https%3a%2f%2fwww.secop.gov.co%2fCO1BusinessLine%2fTendering%2fBuyerDossierWorkspace%2fIndex%3fallWords2Search%3d047-2023%26sortingState%3dLastModifiedDESC%26showAdvancedSearch%3dFalse%26showAdvancedSearchFields%3dFalse%26selectedDossier%3dCO1.BDOS.3845332%26selectedRequest%3dCO1.REQ.3940932%26&amp;prevCtxLbl=Procesos+de+la+Entidad+Estatal" TargetMode="External"/><Relationship Id="rId114" Type="http://schemas.openxmlformats.org/officeDocument/2006/relationships/hyperlink" Target="https://www.secop.gov.co/CO1ContractsManagement/Tendering/ProcurementContractEdit/View?docUniqueIdentifier=CO1.PCCNTR.4594339&amp;awardUniqueIdentifier=&amp;buyerDossierUniqueIdentifier=CO1.BDOS.3966422&amp;id=2416734&amp;prevCtxUrl=https%3a%2f%2fwww.secop.gov.co%2fCO1BusinessLine%2fTendering%2fBuyerDossierWorkspace%2fIndex%3fallWords2Search%3d110-2023%26sortingState%3dLastModifiedDESC%26showAdvancedSearch%3dFalse%26showAdvancedSearchFields%3dFalse%26selectedDossier%3dCO1.BDOS.3966422%26selectedRequest%3dCO1.REQ.4062034%26&amp;prevCtxLbl=Procesos+de+la+Entidad+Estatal" TargetMode="External"/><Relationship Id="rId296" Type="http://schemas.openxmlformats.org/officeDocument/2006/relationships/hyperlink" Target="https://community.secop.gov.co/Public/Tendering/OpportunityDetail/Index?noticeUID=CO1.NTC.4304373&amp;isFromPublicArea=True&amp;isModal=False" TargetMode="External"/><Relationship Id="rId461" Type="http://schemas.openxmlformats.org/officeDocument/2006/relationships/hyperlink" Target="https://www.secop.gov.co/CO1ContractsManagement/Tendering/ProcurementContractEdit/View?docUniqueIdentifier=CO1.PCCNTR.5289230&amp;awardUniqueIdentifier=&amp;buyerDossierUniqueIdentifier=CO1.BDOS.4822841&amp;id=2902599&amp;prevCtxUrl=https%3a%2f%2fwww.secop.gov.co%2fCO1BusinessLine%2fTendering%2fBuyerDossierWorkspace%2fIndex%3fallWords2Search%3d453-2023%26sortingState%3dLastModifiedDESC%26showAdvancedSearch%3dFalse%26showAdvancedSearchFields%3dFalse%26selectedDossier%3dCO1.BDOS.4822841%26selectedRequest%3dCO1.REQ.4930875%26&amp;prevCtxLbl=Procesos+de+la+Entidad+Estatal" TargetMode="External"/><Relationship Id="rId517" Type="http://schemas.openxmlformats.org/officeDocument/2006/relationships/hyperlink" Target="https://community.secop.gov.co/Public/Tendering/OpportunityDetail/Index?noticeUID=CO1.NTC.5019239&amp;isFromPublicArea=True&amp;isModal=False" TargetMode="External"/><Relationship Id="rId559" Type="http://schemas.openxmlformats.org/officeDocument/2006/relationships/hyperlink" Target="https://community.secop.gov.co/Public/Tendering/OpportunityDetail/Index?noticeUID=CO1.NTC.5230825&amp;isFromPublicArea=True&amp;isModal=False" TargetMode="External"/><Relationship Id="rId60" Type="http://schemas.openxmlformats.org/officeDocument/2006/relationships/hyperlink" Target="https://www.secop.gov.co/CO1ContractsManagement/Tendering/ProcurementContractEdit/View?docUniqueIdentifier=CO1.PCCNTR.4495843&amp;awardUniqueIdentifier=&amp;buyerDossierUniqueIdentifier=CO1.BDOS.3858874&amp;id=2331992&amp;prevCtxUrl=https%3a%2f%2fwww.secop.gov.co%2fCO1BusinessLine%2fTendering%2fBuyerDossierWorkspace%2fIndex%3fallWords2Search%3d059-2023%26sortingState%3dLastModifiedDESC%26showAdvancedSearch%3dFalse%26showAdvancedSearchFields%3dFalse%26selectedDossier%3dCO1.BDOS.3858874%26selectedRequest%3dCO1.REQ.3954305%26&amp;prevCtxLbl=Procesos+de+la+Entidad+Estatal" TargetMode="External"/><Relationship Id="rId156" Type="http://schemas.openxmlformats.org/officeDocument/2006/relationships/hyperlink" Target="https://www.secop.gov.co/CO1ContractsManagement/Tendering/ProcurementContractEdit/View?docUniqueIdentifier=CO1.PCCNTR.4650749&amp;awardUniqueIdentifier=&amp;buyerDossierUniqueIdentifier=CO1.BDOS.4028125&amp;id=2464689&amp;prevCtxUrl=https%3a%2f%2fwww.secop.gov.co%2fCO1BusinessLine%2fTendering%2fBuyerDossierWorkspace%2fIndex%3fallWords2Search%3d154-2023%26sortingState%3dLastModifiedDESC%26showAdvancedSearch%3dFalse%26showAdvancedSearchFields%3dFalse%26selectedDossier%3dCO1.BDOS.4028125%26selectedRequest%3dCO1.REQ.4123921%26&amp;prevCtxLbl=Procesos+de+la+Entidad+Estatal" TargetMode="External"/><Relationship Id="rId198" Type="http://schemas.openxmlformats.org/officeDocument/2006/relationships/hyperlink" Target="https://www.secop.gov.co/CO1ContractsManagement/Tendering/ProcurementContractEdit/View?docUniqueIdentifier=CO1.PCCNTR.4701661&amp;awardUniqueIdentifier=&amp;buyerDossierUniqueIdentifier=CO1.BDOS.4085849&amp;id=2505173&amp;prevCtxUrl=https%3a%2f%2fwww.secop.gov.co%2fCO1BusinessLine%2fTendering%2fBuyerDossierWorkspace%2fIndex%3fallWords2Search%3d196-2023%26sortingState%3dLastModifiedDESC%26showAdvancedSearch%3dFalse%26showAdvancedSearchFields%3dFalse%26selectedDossier%3dCO1.BDOS.4085849%26selectedRequest%3dCO1.REQ.4182100%26&amp;prevCtxLbl=Procesos+de+la+Entidad+Estatal" TargetMode="External"/><Relationship Id="rId321" Type="http://schemas.openxmlformats.org/officeDocument/2006/relationships/hyperlink" Target="https://community.secop.gov.co/Public/Tendering/OpportunityDetail/Index?noticeUID=CO1.NTC.4401286&amp;isFromPublicArea=True&amp;isModal=False" TargetMode="External"/><Relationship Id="rId363" Type="http://schemas.openxmlformats.org/officeDocument/2006/relationships/hyperlink" Target="https://www.secop.gov.co/CO1ContractsManagement/Tendering/ProcurementContractEdit/View?docUniqueIdentifier=CO1.PCCNTR.5030366&amp;awardUniqueIdentifier=&amp;buyerDossierUniqueIdentifier=CO1.BDOS.4499351&amp;id=2729808&amp;prevCtxUrl=https%3a%2f%2fwww.secop.gov.co%2fCO1BusinessLine%2fTendering%2fBuyerDossierWorkspace%2fIndex%3fallWords2Search%3d353-2023%26sortingState%3dLastModifiedDESC%26showAdvancedSearch%3dFalse%26showAdvancedSearchFields%3dFalse%26selectedDossier%3dCO1.BDOS.4499351%26selectedRequest%3dCO1.REQ.4602075%26&amp;prevCtxLbl=Procesos+de+la+Entidad+Estatal" TargetMode="External"/><Relationship Id="rId419" Type="http://schemas.openxmlformats.org/officeDocument/2006/relationships/hyperlink" Target="https://www.secop.gov.co/CO1ContractsManagement/Tendering/ProcurementContractEdit/View?docUniqueIdentifier=CO1.PCCNTR.5195005&amp;awardUniqueIdentifier=&amp;buyerDossierUniqueIdentifier=CO1.BDOS.4693188&amp;id=2847297&amp;prevCtxUrl=https%3a%2f%2fwww.secop.gov.co%2fCO1BusinessLine%2fTendering%2fBuyerDossierWorkspace%2fIndex%3fallWords2Search%3d410-2023%26sortingState%3dLastModifiedDESC%26showAdvancedSearch%3dFalse%26showAdvancedSearchFields%3dFalse%26selectedDossier%3dCO1.BDOS.4693188%26selectedRequest%3dCO1.REQ.4798938%26&amp;prevCtxLbl=Procesos+de+la+Entidad+Estatal" TargetMode="External"/><Relationship Id="rId570" Type="http://schemas.openxmlformats.org/officeDocument/2006/relationships/hyperlink" Target="https://community.secop.gov.co/Public/Tendering/OpportunityDetail/Index?noticeUID=CO1.NTC.2730175&amp;isFromPublicArea=True&amp;isModal=False" TargetMode="External"/><Relationship Id="rId223" Type="http://schemas.openxmlformats.org/officeDocument/2006/relationships/hyperlink" Target="https://www.secop.gov.co/CO1ContractsManagement/Tendering/ProcurementContractEdit/View?docUniqueIdentifier=CO1.PCCNTR.4762283&amp;awardUniqueIdentifier=&amp;buyerDossierUniqueIdentifier=CO1.BDOS.4160858&amp;id=2549064&amp;prevCtxUrl=https%3a%2f%2fwww.secop.gov.co%2fCO1BusinessLine%2fTendering%2fBuyerDossierWorkspace%2fIndex%3fallWords2Search%3d220-2023%26sortingState%3dLastModifiedDESC%26showAdvancedSearch%3dFalse%26showAdvancedSearchFields%3dFalse%26selectedDossier%3dCO1.BDOS.4160858%26selectedRequest%3dCO1.REQ.4258429%26&amp;prevCtxLbl=Procesos+de+la+Entidad+Estatal" TargetMode="External"/><Relationship Id="rId430" Type="http://schemas.openxmlformats.org/officeDocument/2006/relationships/hyperlink" Target="https://www.secop.gov.co/CO1ContractsManagement/Tendering/ProcurementContractEdit/View?docUniqueIdentifier=CO1.PCCNTR.5217333&amp;awardUniqueIdentifier=&amp;buyerDossierUniqueIdentifier=CO1.BDOS.4725673&amp;id=2861837&amp;prevCtxUrl=https%3a%2f%2fwww.secop.gov.co%2fCO1BusinessLine%2fTendering%2fBuyerDossierWorkspace%2fIndex%3fallWords2Search%3d421-2023%26sortingState%3dLastModifiedDESC%26showAdvancedSearch%3dFalse%26showAdvancedSearchFields%3dFalse%26selectedDossier%3dCO1.BDOS.4725673%26selectedRequest%3dCO1.REQ.4832074%26&amp;prevCtxLbl=Procesos+de+la+Entidad+Estatal" TargetMode="External"/><Relationship Id="rId18" Type="http://schemas.openxmlformats.org/officeDocument/2006/relationships/hyperlink" Target="https://www.secop.gov.co/CO1ContractsManagement/Tendering/ProcurementContractEdit/View?docUniqueIdentifier=CO1.PCCNTR.4430659&amp;awardUniqueIdentifier=&amp;buyerDossierUniqueIdentifier=CO1.BDOS.3786494&amp;id=2274700&amp;prevCtxUrl=https%3a%2f%2fwww.secop.gov.co%2fCO1BusinessLine%2fTendering%2fBuyerDossierWorkspace%2fIndex%3fallWords2Search%3d018-2023%26sortingState%3dLastModifiedDESC%26showAdvancedSearch%3dFalse%26showAdvancedSearchFields%3dFalse%26selectedDossier%3dCO1.BDOS.3786494%26selectedRequest%3dCO1.REQ.3882161%26&amp;prevCtxLbl=Procesos+de+la+Entidad+Estatal" TargetMode="External"/><Relationship Id="rId265" Type="http://schemas.openxmlformats.org/officeDocument/2006/relationships/hyperlink" Target="https://www.secop.gov.co/CO1ContractsManagement/Tendering/ProcurementContractEdit/View?docUniqueIdentifier=CO1.PCCNTR.4815053&amp;awardUniqueIdentifier=&amp;buyerDossierUniqueIdentifier=CO1.BDOS.4226622&amp;id=2584862&amp;prevCtxUrl=https%3a%2f%2fwww.secop.gov.co%2fCO1BusinessLine%2fTendering%2fBuyerDossierWorkspace%2fIndex%3fallWords2Search%3d257-2023%26sortingState%3dLastModifiedDESC%26showAdvancedSearch%3dFalse%26showAdvancedSearchFields%3dFalse%26selectedDossier%3dCO1.BDOS.4226622%26selectedRequest%3dCO1.REQ.4325342%26&amp;prevCtxLbl=Procesos+de+la+Entidad+Estatal" TargetMode="External"/><Relationship Id="rId472" Type="http://schemas.openxmlformats.org/officeDocument/2006/relationships/hyperlink" Target="https://www.secop.gov.co/CO1ContractsManagement/Tendering/ProcurementContractEdit/View?docUniqueIdentifier=CO1.PCCNTR.5324280&amp;awardUniqueIdentifier=&amp;buyerDossierUniqueIdentifier=CO1.BDOS.4870206&amp;id=2921198&amp;prevCtxUrl=https%3a%2f%2fwww.secop.gov.co%2fCO1BusinessLine%2fTendering%2fBuyerDossierWorkspace%2fIndex%3fallWords2Search%3d462-2023%26sortingState%3dLastModifiedDESC%26showAdvancedSearch%3dFalse%26showAdvancedSearchFields%3dFalse%26selectedDossier%3dCO1.BDOS.4870206%26selectedRequest%3dCO1.REQ.4978573%26&amp;prevCtxLbl=Procesos+de+la+Entidad+Estatal" TargetMode="External"/><Relationship Id="rId528" Type="http://schemas.openxmlformats.org/officeDocument/2006/relationships/hyperlink" Target="https://community.secop.gov.co/Public/Tendering/OpportunityDetail/Index?noticeUID=CO1.NTC.5063006&amp;isFromPublicArea=True&amp;isModal=False" TargetMode="External"/><Relationship Id="rId125" Type="http://schemas.openxmlformats.org/officeDocument/2006/relationships/hyperlink" Target="https://www.secop.gov.co/CO1ContractsManagement/Tendering/ProcurementContractEdit/View?docUniqueIdentifier=CO1.PCCNTR.4601411&amp;awardUniqueIdentifier=&amp;buyerDossierUniqueIdentifier=CO1.BDOS.3974343&amp;id=2422848&amp;prevCtxUrl=https%3a%2f%2fwww.secop.gov.co%2fCO1BusinessLine%2fTendering%2fBuyerDossierWorkspace%2fIndex%3fallWords2Search%3d121-2023%26sortingState%3dLastModifiedDESC%26showAdvancedSearch%3dFalse%26showAdvancedSearchFields%3dFalse%26selectedDossier%3dCO1.BDOS.3974343%26selectedRequest%3dCO1.REQ.4069875%26&amp;prevCtxLbl=Procesos+de+la+Entidad+Estatal" TargetMode="External"/><Relationship Id="rId167" Type="http://schemas.openxmlformats.org/officeDocument/2006/relationships/hyperlink" Target="https://www.secop.gov.co/CO1ContractsManagement/Tendering/ProcurementContractEdit/View?docUniqueIdentifier=CO1.PCCNTR.4675528&amp;awardUniqueIdentifier=&amp;buyerDossierUniqueIdentifier=CO1.BDOS.4055309&amp;id=2484860&amp;prevCtxUrl=https%3a%2f%2fwww.secop.gov.co%2fCO1BusinessLine%2fTendering%2fBuyerDossierWorkspace%2fIndex%3fallWords2Search%3d163-2023%26sortingState%3dLastModifiedDESC%26showAdvancedSearch%3dFalse%26showAdvancedSearchFields%3dFalse%26selectedDossier%3dCO1.BDOS.4055309%26selectedRequest%3dCO1.REQ.4151243%26&amp;prevCtxLbl=Procesos+de+la+Entidad+Estatal" TargetMode="External"/><Relationship Id="rId332" Type="http://schemas.openxmlformats.org/officeDocument/2006/relationships/hyperlink" Target="https://community.secop.gov.co/Public/Tendering/OpportunityDetail/Index?noticeUID=CO1.NTC.4428222&amp;isFromPublicArea=True&amp;isModal=False" TargetMode="External"/><Relationship Id="rId374" Type="http://schemas.openxmlformats.org/officeDocument/2006/relationships/hyperlink" Target="https://www.secop.gov.co/CO1ContractsManagement/Tendering/ProcurementContractEdit/View?docUniqueIdentifier=CO1.PCCNTR.5053595&amp;awardUniqueIdentifier=&amp;buyerDossierUniqueIdentifier=CO1.BDOS.4533563&amp;id=2746136&amp;prevCtxUrl=https%3a%2f%2fwww.secop.gov.co%2fCO1BusinessLine%2fTendering%2fBuyerDossierWorkspace%2fIndex%3fallWords2Search%3d363-2023%26sortingState%3dLastModifiedDESC%26showAdvancedSearch%3dFalse%26showAdvancedSearchFields%3dFalse%26selectedDossier%3dCO1.BDOS.4533563%26selectedRequest%3dCO1.REQ.4636695%26&amp;prevCtxLbl=Procesos+de+la+Entidad+Estatal" TargetMode="External"/><Relationship Id="rId71" Type="http://schemas.openxmlformats.org/officeDocument/2006/relationships/hyperlink" Target="https://www.secop.gov.co/CO1ContractsManagement/Tendering/ProcurementContractEdit/View?docUniqueIdentifier=CO1.PCCNTR.4533067&amp;awardUniqueIdentifier=CO1.AWD.1535213&amp;buyerDossierUniqueIdentifier=CO1.BDOS.3886487&amp;id=2364265&amp;prevCtxUrl=https%3a%2f%2fwww.secop.gov.co%2fCO1BusinessLine%2fTendering%2fBuyerDossierWorkspace%2fIndex%3fallWords2Search%3d069-2023%26sortingState%3dLastModifiedDESC%26showAdvancedSearch%3dFalse%26showAdvancedSearchFields%3dFalse%26selectedDossier%3dCO1.BDOS.3886487%26selectedRequest%3dCO1.REQ.3982858%26&amp;prevCtxLbl=Procesos+de+la+Entidad+Estatal" TargetMode="External"/><Relationship Id="rId234" Type="http://schemas.openxmlformats.org/officeDocument/2006/relationships/hyperlink" Target="https://www.secop.gov.co/CO1ContractsManagement/Tendering/ProcurementContractEdit/View?docUniqueIdentifier=CO1.PCCNTR.4776435&amp;awardUniqueIdentifier=&amp;buyerDossierUniqueIdentifier=CO1.BDOS.4176898&amp;id=2559263&amp;prevCtxUrl=https%3a%2f%2fwww.secop.gov.co%2fCO1BusinessLine%2fTendering%2fBuyerDossierWorkspace%2fIndex%3fallWords2Search%3d230-2023%26sortingState%3dLastModifiedDESC%26showAdvancedSearch%3dFalse%26showAdvancedSearchFields%3dFalse%26selectedDossier%3dCO1.BDOS.4176898%26selectedRequest%3dCO1.REQ.4275955%26&amp;prevCtxLbl=Procesos+de+la+Entidad+Estatal" TargetMode="External"/><Relationship Id="rId2" Type="http://schemas.openxmlformats.org/officeDocument/2006/relationships/hyperlink" Target="https://community.secop.gov.co/Public/Tendering/OpportunityDetail/Index?noticeUID=CO1.NTC.3741175&amp;isFromPublicArea=True&amp;isModal=False" TargetMode="External"/><Relationship Id="rId29" Type="http://schemas.openxmlformats.org/officeDocument/2006/relationships/hyperlink" Target="https://www.secop.gov.co/CO1ContractsManagement/Tendering/ProcurementContractEdit/View?docUniqueIdentifier=CO1.PCCNTR.4449074&amp;awardUniqueIdentifier=&amp;buyerDossierUniqueIdentifier=CO1.BDOS.3808226&amp;id=2290827&amp;prevCtxUrl=https%3a%2f%2fwww.secop.gov.co%2fCO1BusinessLine%2fTendering%2fBuyerDossierWorkspace%2fIndex%3fallWords2Search%3d029-2023%26sortingState%3dLastModifiedDESC%26showAdvancedSearch%3dFalse%26showAdvancedSearchFields%3dFalse%26selectedDossier%3dCO1.BDOS.3808226%26selectedRequest%3dCO1.REQ.3903068%26&amp;prevCtxLbl=Procesos+de+la+Entidad+Estatal" TargetMode="External"/><Relationship Id="rId276" Type="http://schemas.openxmlformats.org/officeDocument/2006/relationships/hyperlink" Target="https://www.secop.gov.co/CO1ContractsManagement/Tendering/ProcurementContractEdit/View?docUniqueIdentifier=CO1.PCCNTR.4832277&amp;awardUniqueIdentifier=&amp;buyerDossierUniqueIdentifier=CO1.BDOS.4246899&amp;id=2597093&amp;prevCtxUrl=https%3a%2f%2fwww.secop.gov.co%2fCO1BusinessLine%2fTendering%2fBuyerDossierWorkspace%2fIndex%3fallWords2Search%3d267-2023%26sortingState%3dLastModifiedDESC%26showAdvancedSearch%3dFalse%26showAdvancedSearchFields%3dFalse%26selectedDossier%3dCO1.BDOS.4246899%26selectedRequest%3dCO1.REQ.4345990%26&amp;prevCtxLbl=Procesos+de+la+Entidad+Estatal" TargetMode="External"/><Relationship Id="rId441" Type="http://schemas.openxmlformats.org/officeDocument/2006/relationships/hyperlink" Target="https://www.secop.gov.co/CO1ContractsManagement/Tendering/ProcurementContractEdit/View?docUniqueIdentifier=CO1.PCCNTR.5253406&amp;awardUniqueIdentifier=&amp;buyerDossierUniqueIdentifier=CO1.BDOS.4772103&amp;id=2881698&amp;prevCtxUrl=https%3a%2f%2fwww.secop.gov.co%2fCO1BusinessLine%2fTendering%2fBuyerDossierWorkspace%2fIndex%3fallWords2Search%3d431-2023%26sortingState%3dLastModifiedDESC%26showAdvancedSearch%3dFalse%26showAdvancedSearchFields%3dFalse%26selectedDossier%3dCO1.BDOS.4772103%26selectedRequest%3dCO1.REQ.4879248%26&amp;prevCtxLbl=Procesos+de+la+Entidad+Estatal" TargetMode="External"/><Relationship Id="rId483" Type="http://schemas.openxmlformats.org/officeDocument/2006/relationships/hyperlink" Target="https://community.secop.gov.co/Public/Tendering/OpportunityDetail/Index?noticeUID=CO1.NTC.4907049&amp;isFromPublicArea=True&amp;isModal=False" TargetMode="External"/><Relationship Id="rId539" Type="http://schemas.openxmlformats.org/officeDocument/2006/relationships/hyperlink" Target="https://community.secop.gov.co/Public/Tendering/ContractNoticePhases/View?PPI=CO1.PPI.28132676&amp;isFromPublicArea=True&amp;isModal=False" TargetMode="External"/><Relationship Id="rId40" Type="http://schemas.openxmlformats.org/officeDocument/2006/relationships/hyperlink" Target="https://www.secop.gov.co/CO1ContractsManagement/Tendering/ProcurementContractEdit/View?docUniqueIdentifier=CO1.PCCNTR.4479421&amp;awardUniqueIdentifier=&amp;buyerDossierUniqueIdentifier=CO1.BDOS.3840944&amp;id=2317760&amp;prevCtxUrl=https%3a%2f%2fwww.secop.gov.co%2fCO1BusinessLine%2fTendering%2fBuyerDossierWorkspace%2fIndex%3fallWords2Search%3d039-2023%26sortingState%3dLastModifiedDESC%26showAdvancedSearch%3dFalse%26showAdvancedSearchFields%3dFalse%26selectedDossier%3dCO1.BDOS.3840944%26selectedRequest%3dCO1.REQ.3936429%26&amp;prevCtxLbl=Procesos+de+la+Entidad+Estatal" TargetMode="External"/><Relationship Id="rId136" Type="http://schemas.openxmlformats.org/officeDocument/2006/relationships/hyperlink" Target="https://www.secop.gov.co/CO1ContractsManagement/Tendering/ProcurementContractEdit/View?docUniqueIdentifier=CO1.PCCNTR.4613960&amp;awardUniqueIdentifier=&amp;buyerDossierUniqueIdentifier=CO1.BDOS.3988056&amp;id=2433099&amp;prevCtxUrl=https%3a%2f%2fwww.secop.gov.co%2fCO1BusinessLine%2fTendering%2fBuyerDossierWorkspace%2fIndex%3fallWords2Search%3d134-2023%26sortingState%3dLastModifiedDESC%26showAdvancedSearch%3dFalse%26showAdvancedSearchFields%3dFalse%26selectedDossier%3dCO1.BDOS.3988056%26selectedRequest%3dCO1.REQ.4083649%26&amp;prevCtxLbl=Procesos+de+la+Entidad+Estatal" TargetMode="External"/><Relationship Id="rId178" Type="http://schemas.openxmlformats.org/officeDocument/2006/relationships/hyperlink" Target="https://www.secop.gov.co/CO1ContractsManagement/Tendering/ProcurementContractEdit/View?docUniqueIdentifier=CO1.PCCNTR.4684959&amp;awardUniqueIdentifier=&amp;buyerDossierUniqueIdentifier=CO1.BDOS.4066398&amp;id=2492621&amp;prevCtxUrl=https%3a%2f%2fwww.secop.gov.co%2fCO1BusinessLine%2fTendering%2fBuyerDossierWorkspace%2fIndex%3fallWords2Search%3d176-2023%26sortingState%3dLastModifiedDESC%26showAdvancedSearch%3dFalse%26showAdvancedSearchFields%3dFalse%26selectedDossier%3dCO1.BDOS.4066398%26selectedRequest%3dCO1.REQ.4163208%26&amp;prevCtxLbl=Procesos+de+la+Entidad+Estatal" TargetMode="External"/><Relationship Id="rId301" Type="http://schemas.openxmlformats.org/officeDocument/2006/relationships/hyperlink" Target="https://community.secop.gov.co/Public/Tendering/OpportunityDetail/Index?noticeUID=CO1.NTC.4326575&amp;isFromPublicArea=True&amp;isModal=False" TargetMode="External"/><Relationship Id="rId343" Type="http://schemas.openxmlformats.org/officeDocument/2006/relationships/hyperlink" Target="https://www.secop.gov.co/CO1ContractsManagement/Tendering/ProcurementContractEdit/View?docUniqueIdentifier=CO1.PCCNTR.4999246&amp;awardUniqueIdentifier=&amp;buyerDossierUniqueIdentifier=CO1.BDOS.4462216&amp;id=2710863&amp;prevCtxUrl=https%3a%2f%2fwww.secop.gov.co%2fCO1BusinessLine%2fTendering%2fBuyerDossierWorkspace%2fIndex%3fallWords2Search%3d333-2023%26sortingState%3dLastModifiedDESC%26showAdvancedSearch%3dFalse%26showAdvancedSearchFields%3dFalse%26selectedDossier%3dCO1.BDOS.4462216%26selectedRequest%3dCO1.REQ.4564293%26&amp;prevCtxLbl=Procesos+de+la+Entidad+Estatal" TargetMode="External"/><Relationship Id="rId550" Type="http://schemas.openxmlformats.org/officeDocument/2006/relationships/hyperlink" Target="https://www.colombiacompra.gov.co/tienda-virtual-del-estado-colombiano/ordenes-compra/120494" TargetMode="External"/><Relationship Id="rId82" Type="http://schemas.openxmlformats.org/officeDocument/2006/relationships/hyperlink" Target="https://www.secop.gov.co/CO1ContractsManagement/Tendering/ProcurementContractEdit/View?docUniqueIdentifier=CO1.PCCNTR.4534704&amp;awardUniqueIdentifier=&amp;buyerDossierUniqueIdentifier=CO1.BDOS.3898657&amp;id=2365647&amp;prevCtxUrl=https%3a%2f%2fwww.secop.gov.co%2fCO1BusinessLine%2fTendering%2fBuyerDossierWorkspace%2fIndex%3fallWords2Search%3d079-2023%26sortingState%3dLastModifiedDESC%26showAdvancedSearch%3dFalse%26showAdvancedSearchFields%3dFalse%26selectedDossier%3dCO1.BDOS.3898657%26selectedRequest%3dCO1.REQ.3994360%26&amp;prevCtxLbl=Procesos+de+la+Entidad+Estatal" TargetMode="External"/><Relationship Id="rId203" Type="http://schemas.openxmlformats.org/officeDocument/2006/relationships/hyperlink" Target="https://www.secop.gov.co/CO1ContractsManagement/Tendering/ProcurementContractEdit/View?docUniqueIdentifier=CO1.PCCNTR.4711124&amp;awardUniqueIdentifier=&amp;buyerDossierUniqueIdentifier=CO1.BDOS.4095869&amp;id=2511969&amp;prevCtxUrl=https%3a%2f%2fwww.secop.gov.co%2fCO1BusinessLine%2fTendering%2fBuyerDossierWorkspace%2fIndex%3fallWords2Search%3d201-2023%26sortingState%3dLastModifiedDESC%26showAdvancedSearch%3dFalse%26showAdvancedSearchFields%3dFalse%26selectedDossier%3dCO1.BDOS.4095869%26selectedRequest%3dCO1.REQ.4192462%26&amp;prevCtxLbl=Procesos+de+la+Entidad+Estatal" TargetMode="External"/><Relationship Id="rId385" Type="http://schemas.openxmlformats.org/officeDocument/2006/relationships/hyperlink" Target="https://www.secop.gov.co/CO1ContractsManagement/Tendering/ProcurementContractEdit/View?docUniqueIdentifier=CO1.PCCNTR.5079630&amp;awardUniqueIdentifier=&amp;buyerDossierUniqueIdentifier=CO1.BDOS.4564494&amp;id=2762631&amp;prevCtxUrl=https%3a%2f%2fwww.secop.gov.co%2fCO1BusinessLine%2fTendering%2fBuyerDossierWorkspace%2fIndex%3fallWords2Search%3d374-2023%26sortingState%3dLastModifiedDESC%26showAdvancedSearch%3dFalse%26showAdvancedSearchFields%3dFalse%26selectedDossier%3dCO1.BDOS.4564494%26selectedRequest%3dCO1.REQ.4668734%26&amp;prevCtxLbl=Procesos+de+la+Entidad+Estatal" TargetMode="External"/><Relationship Id="rId245" Type="http://schemas.openxmlformats.org/officeDocument/2006/relationships/hyperlink" Targe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 TargetMode="External"/><Relationship Id="rId287" Type="http://schemas.openxmlformats.org/officeDocument/2006/relationships/hyperlink" Target="https://community.secop.gov.co/Public/Tendering/OpportunityDetail/Index?noticeUID=CO1.NTC.4276175&amp;isFromPublicArea=True&amp;isModal=False" TargetMode="External"/><Relationship Id="rId410" Type="http://schemas.openxmlformats.org/officeDocument/2006/relationships/hyperlink" Target="https://www.secop.gov.co/CO1ContractsManagement/Tendering/ProcurementContractEdit/View?docUniqueIdentifier=CO1.PCCNTR.5172796&amp;awardUniqueIdentifier=&amp;buyerDossierUniqueIdentifier=CO1.BDOS.4663096&amp;id=2832392&amp;prevCtxUrl=https%3a%2f%2fwww.secop.gov.co%2fCO1BusinessLine%2fTendering%2fBuyerDossierWorkspace%2fIndex%3fallWords2Search%3d399-2023%26sortingState%3dLastModifiedDESC%26showAdvancedSearch%3dFalse%26showAdvancedSearchFields%3dFalse%26selectedDossier%3dCO1.BDOS.4663096%26selectedRequest%3dCO1.REQ.4768742%26&amp;prevCtxLbl=Procesos+de+la+Entidad+Estatal" TargetMode="External"/><Relationship Id="rId452" Type="http://schemas.openxmlformats.org/officeDocument/2006/relationships/hyperlink" Target="https://www.secop.gov.co/CO1ContractsManagement/Tendering/ProcurementContractEdit/View?docUniqueIdentifier=CO1.PCCNTR.5262712&amp;awardUniqueIdentifier=&amp;buyerDossierUniqueIdentifier=CO1.BDOS.4783361&amp;id=2886165&amp;prevCtxUrl=https%3a%2f%2fwww.secop.gov.co%2fCO1BusinessLine%2fTendering%2fBuyerDossierWorkspace%2fIndex%3fallWords2Search%3d440-2023%26sortingState%3dLastModifiedDESC%26showAdvancedSearch%3dFalse%26showAdvancedSearchFields%3dFalse%26selectedDossier%3dCO1.BDOS.4783361%26selectedRequest%3dCO1.REQ.4890907%26&amp;prevCtxLbl=Procesos+de+la+Entidad+Estatal" TargetMode="External"/><Relationship Id="rId494" Type="http://schemas.openxmlformats.org/officeDocument/2006/relationships/hyperlink" Target="https://community.secop.gov.co/Public/Tendering/OpportunityDetail/Index?noticeUID=CO1.NTC.4959525&amp;isFromPublicArea=True&amp;isModal=False" TargetMode="External"/><Relationship Id="rId508" Type="http://schemas.openxmlformats.org/officeDocument/2006/relationships/hyperlink" Target="https://community.secop.gov.co/Public/Tendering/OpportunityDetail/Index?noticeUID=CO1.NTC.4996698&amp;isFromPublicArea=True&amp;isModal=False" TargetMode="External"/><Relationship Id="rId105" Type="http://schemas.openxmlformats.org/officeDocument/2006/relationships/hyperlink" Target="https://www.secop.gov.co/CO1ContractsManagement/Tendering/ProcurementContractEdit/View?docUniqueIdentifier=CO1.PCCNTR.4568918&amp;awardUniqueIdentifier=&amp;buyerDossierUniqueIdentifier=CO1.BDOS.3936080&amp;id=2394964&amp;prevCtxUrl=https%3a%2f%2fwww.secop.gov.co%2fCO1BusinessLine%2fTendering%2fBuyerDossierWorkspace%2fIndex%3fallWords2Search%3d101-2023%26sortingState%3dLastModifiedDESC%26showAdvancedSearch%3dFalse%26showAdvancedSearchFields%3dFalse%26selectedDossier%3dCO1.BDOS.3936080%26selectedRequest%3dCO1.REQ.4031882%26&amp;prevCtxLbl=Procesos+de+la+Entidad+Estatal" TargetMode="External"/><Relationship Id="rId147" Type="http://schemas.openxmlformats.org/officeDocument/2006/relationships/hyperlink" Target="https://www.secop.gov.co/CO1ContractsManagement/Tendering/ProcurementContractEdit/View?docUniqueIdentifier=CO1.PCCNTR.4641090&amp;awardUniqueIdentifier=&amp;buyerDossierUniqueIdentifier=CO1.BDOS.4009445&amp;id=2456832&amp;prevCtxUrl=https%3a%2f%2fwww.secop.gov.co%2fCO1BusinessLine%2fTendering%2fBuyerDossierWorkspace%2fIndex%3fallWords2Search%3d145-2023%26sortingState%3dLastModifiedDESC%26showAdvancedSearch%3dFalse%26showAdvancedSearchFields%3dFalse%26selectedDossier%3dCO1.BDOS.4009445%26selectedRequest%3dCO1.REQ.4105042%26&amp;prevCtxLbl=Procesos+de+la+Entidad+Estatal" TargetMode="External"/><Relationship Id="rId312" Type="http://schemas.openxmlformats.org/officeDocument/2006/relationships/hyperlink" Target="https://community.secop.gov.co/Public/Tendering/OpportunityDetail/Index?noticeUID=CO1.NTC.4290939&amp;isFromPublicArea=True&amp;isModal=False" TargetMode="External"/><Relationship Id="rId354" Type="http://schemas.openxmlformats.org/officeDocument/2006/relationships/hyperlink" Target="https://www.secop.gov.co/CO1ContractsManagement/Tendering/ProcurementContractEdit/View?docUniqueIdentifier=CO1.PCCNTR.5021385&amp;awardUniqueIdentifier=&amp;buyerDossierUniqueIdentifier=CO1.BDOS.4489385&amp;id=2724168&amp;prevCtxUrl=https%3a%2f%2fwww.secop.gov.co%2fCO1BusinessLine%2fTendering%2fBuyerDossierWorkspace%2fIndex%3fallWords2Search%3d344-2023%26sortingState%3dLastModifiedDESC%26showAdvancedSearch%3dFalse%26showAdvancedSearchFields%3dFalse%26selectedDossier%3dCO1.BDOS.4489385%26selectedRequest%3dCO1.REQ.4592445%26&amp;prevCtxLbl=Procesos+de+la+Entidad+Estatal" TargetMode="External"/><Relationship Id="rId51" Type="http://schemas.openxmlformats.org/officeDocument/2006/relationships/hyperlink" Target="https://www.secop.gov.co/CO1ContractsManagement/Tendering/ProcurementContractEdit/View?docUniqueIdentifier=CO1.PCCNTR.4485991&amp;awardUniqueIdentifier=&amp;buyerDossierUniqueIdentifier=CO1.BDOS.3848418&amp;id=2323453&amp;prevCtxUrl=https%3a%2f%2fwww.secop.gov.co%2fCO1BusinessLine%2fTendering%2fBuyerDossierWorkspace%2fIndex%3fallWords2Search%3d049-2023%26sortingState%3dLastModifiedDESC%26showAdvancedSearch%3dFalse%26showAdvancedSearchFields%3dFalse%26selectedDossier%3dCO1.BDOS.3848418%26selectedRequest%3dCO1.REQ.3943544%26&amp;prevCtxLbl=Procesos+de+la+Entidad+Estatal" TargetMode="External"/><Relationship Id="rId93" Type="http://schemas.openxmlformats.org/officeDocument/2006/relationships/hyperlink" Target="https://www.secop.gov.co/CO1ContractsManagement/Tendering/ProcurementContractEdit/View?docUniqueIdentifier=CO1.PCCNTR.4556969&amp;awardUniqueIdentifier=&amp;buyerDossierUniqueIdentifier=CO1.BDOS.3923489&amp;id=2385605&amp;prevCtxUrl=https%3a%2f%2fwww.secop.gov.co%2fCO1BusinessLine%2fTendering%2fBuyerDossierWorkspace%2fIndex%3fallWords2Search%3d089-2023%26sortingState%3dLastModifiedDESC%26showAdvancedSearch%3dFalse%26showAdvancedSearchFields%3dFalse%26selectedDossier%3dCO1.BDOS.3923489%26selectedRequest%3dCO1.REQ.4019704%26&amp;prevCtxLbl=Procesos+de+la+Entidad+Estatal" TargetMode="External"/><Relationship Id="rId189" Type="http://schemas.openxmlformats.org/officeDocument/2006/relationships/hyperlink" Target="https://www.secop.gov.co/CO1ContractsManagement/Tendering/ProcurementContractEdit/View?docUniqueIdentifier=CO1.PCCNTR.4689924&amp;awardUniqueIdentifier=&amp;buyerDossierUniqueIdentifier=CO1.BDOS.4071904&amp;id=2496400&amp;prevCtxUrl=https%3a%2f%2fwww.secop.gov.co%2fCO1BusinessLine%2fTendering%2fBuyerDossierWorkspace%2fIndex%3fallWords2Search%3d187-2023%26sortingState%3dLastModifiedDESC%26showAdvancedSearch%3dFalse%26showAdvancedSearchFields%3dFalse%26selectedDossier%3dCO1.BDOS.4071904%26selectedRequest%3dCO1.REQ.4167987%26&amp;prevCtxLbl=Procesos+de+la+Entidad+Estatal" TargetMode="External"/><Relationship Id="rId396" Type="http://schemas.openxmlformats.org/officeDocument/2006/relationships/hyperlink" Target="https://www.secop.gov.co/CO1ContractsManagement/Tendering/ProcurementContractEdit/View?docUniqueIdentifier=CO1.PCCNTR.5105529&amp;awardUniqueIdentifier=CO1.AWD.1643554&amp;buyerDossierUniqueIdentifier=CO1.BDOS.4523224&amp;id=2780894&amp;prevCtxUrl=https%3a%2f%2fwww.secop.gov.co%2fCO1BusinessLine%2fTendering%2fBuyerDossierWorkspace%2fIndex%3fallWords2Search%3dIPMC+008%26sortingState%3dLastModifiedDESC%26showAdvancedSearch%3dFalse%26showAdvancedSearchFields%3dFalse%26selectedDossier%3dCO1.BDOS.4523224%26selectedRequest%3dCO1.REQ.4626442%26&amp;prevCtxLbl=Procesos+de+la+Entidad+Estatal" TargetMode="External"/><Relationship Id="rId561" Type="http://schemas.openxmlformats.org/officeDocument/2006/relationships/hyperlink" Target="https://community.secop.gov.co/Public/Tendering/OpportunityDetail/Index?noticeUID=CO1.NTC.5316641&amp;isFromPublicArea=True&amp;isModal=False" TargetMode="External"/><Relationship Id="rId214" Type="http://schemas.openxmlformats.org/officeDocument/2006/relationships/hyperlink" Target="https://www.secop.gov.co/CO1ContractsManagement/Tendering/ProcurementContractEdit/View?docUniqueIdentifier=CO1.PCCNTR.4748251&amp;awardUniqueIdentifier=&amp;buyerDossierUniqueIdentifier=CO1.BDOS.4143364&amp;id=2539481&amp;prevCtxUrl=https%3a%2f%2fwww.secop.gov.co%2fCO1BusinessLine%2fTendering%2fBuyerDossierWorkspace%2fIndex%3fallWords2Search%3d211-2023%26sortingState%3dLastModifiedDESC%26showAdvancedSearch%3dFalse%26showAdvancedSearchFields%3dFalse%26selectedDossier%3dCO1.BDOS.4143364%26selectedRequest%3dCO1.REQ.4240181%26&amp;prevCtxLbl=Procesos+de+la+Entidad+Estatal" TargetMode="External"/><Relationship Id="rId256" Type="http://schemas.openxmlformats.org/officeDocument/2006/relationships/hyperlink" Target="https://www.secop.gov.co/CO1ContractsManagement/Tendering/ProcurementContractEdit/View?docUniqueIdentifier=CO1.PCCNTR.4794413&amp;awardUniqueIdentifier=&amp;buyerDossierUniqueIdentifier=CO1.BDOS.4199752&amp;id=2570343&amp;prevCtxUrl=https%3a%2f%2fwww.secop.gov.co%2fCO1BusinessLine%2fTendering%2fBuyerDossierWorkspace%2fIndex%3fallWords2Search%3d247-2023%26sortingState%3dLastModifiedDESC%26showAdvancedSearch%3dFalse%26showAdvancedSearchFields%3dFalse%26selectedDossier%3dCO1.BDOS.4199752%26selectedRequest%3dCO1.REQ.4297825%26&amp;prevCtxLbl=Procesos+de+la+Entidad+Estatal" TargetMode="External"/><Relationship Id="rId298" Type="http://schemas.openxmlformats.org/officeDocument/2006/relationships/hyperlink" Target="https://community.secop.gov.co/Public/Tendering/OpportunityDetail/Index?noticeUID=CO1.NTC.4319167&amp;isFromPublicArea=True&amp;isModal=False" TargetMode="External"/><Relationship Id="rId421" Type="http://schemas.openxmlformats.org/officeDocument/2006/relationships/hyperlink" Target="https://www.secop.gov.co/CO1ContractsManagement/Tendering/ProcurementContractEdit/View?docUniqueIdentifier=CO1.PCCNTR.5199456&amp;awardUniqueIdentifier=&amp;buyerDossierUniqueIdentifier=CO1.BDOS.4700963&amp;id=2850403&amp;prevCtxUrl=https%3a%2f%2fwww.secop.gov.co%2fCO1BusinessLine%2fTendering%2fBuyerDossierWorkspace%2fIndex%3fallWords2Search%3d412-2023%26sortingState%3dLastModifiedDESC%26showAdvancedSearch%3dFalse%26showAdvancedSearchFields%3dFalse%26selectedDossier%3dCO1.BDOS.4700963%26selectedRequest%3dCO1.REQ.4806754%26&amp;prevCtxLbl=Procesos+de+la+Entidad+Estatal" TargetMode="External"/><Relationship Id="rId463" Type="http://schemas.openxmlformats.org/officeDocument/2006/relationships/hyperlink" Target="https://www.secop.gov.co/CO1ContractsManagement/Tendering/ProcurementContractEdit/View?docUniqueIdentifier=CO1.PCCNTR.5301130&amp;awardUniqueIdentifier=CO1.AWD.1686023&amp;buyerDossierUniqueIdentifier=CO1.BDOS.4736546&amp;id=2908895&amp;prevCtxUrl=https%3a%2f%2fwww.secop.gov.co%2fCO1BusinessLine%2fTendering%2fBuyerDossierWorkspace%2fIndex%3fallWords2Search%3dSASI+005%26sortingState%3dLastModifiedDESC%26showAdvancedSearch%3dFalse%26showAdvancedSearchFields%3dFalse%26selectedDossier%3dCO1.BDOS.4736546%26selectedRequest%3dCO1.REQ.4875097%26&amp;prevCtxLbl=Procesos+de+la+Entidad+Estatal" TargetMode="External"/><Relationship Id="rId519" Type="http://schemas.openxmlformats.org/officeDocument/2006/relationships/hyperlink" Target="https://community.secop.gov.co/Public/Tendering/OpportunityDetail/Index?noticeUID=CO1.NTC.5026451&amp;isFromPublicArea=True&amp;isModal=False" TargetMode="External"/><Relationship Id="rId116" Type="http://schemas.openxmlformats.org/officeDocument/2006/relationships/hyperlink" Target="https://www.secop.gov.co/CO1ContractsManagement/Tendering/ProcurementContractEdit/View?docUniqueIdentifier=CO1.PCCNTR.4600627&amp;awardUniqueIdentifier=&amp;buyerDossierUniqueIdentifier=CO1.BDOS.3967831&amp;id=2421956&amp;prevCtxUrl=https%3a%2f%2fwww.secop.gov.co%2fCO1BusinessLine%2fTendering%2fBuyerDossierWorkspace%2fIndex%3fallWords2Search%3d112-2023%26sortingState%3dLastModifiedDESC%26showAdvancedSearch%3dFalse%26showAdvancedSearchFields%3dFalse%26selectedDossier%3dCO1.BDOS.3967831%26selectedRequest%3dCO1.REQ.4068728%26&amp;prevCtxLbl=Procesos+de+la+Entidad+Estatal" TargetMode="External"/><Relationship Id="rId158" Type="http://schemas.openxmlformats.org/officeDocument/2006/relationships/hyperlink" Target="https://www.secop.gov.co/CO1ContractsManagement/Tendering/ProcurementContractEdit/View?docUniqueIdentifier=CO1.PCCNTR.4662516&amp;awardUniqueIdentifier=&amp;buyerDossierUniqueIdentifier=CO1.BDOS.4039668&amp;id=2474240&amp;prevCtxUrl=https%3a%2f%2fwww.secop.gov.co%2fCO1BusinessLine%2fTendering%2fBuyerDossierWorkspace%2fIndex%3fallWords2Search%3d156-2023%26sortingState%3dLastModifiedDESC%26showAdvancedSearch%3dFalse%26showAdvancedSearchFields%3dFalse%26selectedDossier%3dCO1.BDOS.4039668%26selectedRequest%3dCO1.REQ.4135574%26&amp;prevCtxLbl=Procesos+de+la+Entidad+Estatal" TargetMode="External"/><Relationship Id="rId323" Type="http://schemas.openxmlformats.org/officeDocument/2006/relationships/hyperlink" Target="https://community.secop.gov.co/Public/Tendering/OpportunityDetail/Index?noticeUID=CO1.NTC.4421351&amp;isFromPublicArea=True&amp;isModal=False" TargetMode="External"/><Relationship Id="rId530" Type="http://schemas.openxmlformats.org/officeDocument/2006/relationships/hyperlink" Target="https://www.colombiacompra.gov.co/tienda-virtual-del-estado-colombiano/ordenes-compra/117526" TargetMode="External"/><Relationship Id="rId20" Type="http://schemas.openxmlformats.org/officeDocument/2006/relationships/hyperlink" Target="https://www.secop.gov.co/CO1ContractsManagement/Tendering/ProcurementContractEdit/View?docUniqueIdentifier=CO1.PCCNTR.4440218&amp;awardUniqueIdentifier=&amp;buyerDossierUniqueIdentifier=CO1.BDOS.3797353&amp;id=2282950&amp;prevCtxUrl=https%3a%2f%2fwww.secop.gov.co%2fCO1BusinessLine%2fTendering%2fBuyerDossierWorkspace%2fIndex%3fallWords2Search%3d020-2023%26sortingState%3dLastModifiedDESC%26showAdvancedSearch%3dFalse%26showAdvancedSearchFields%3dFalse%26selectedDossier%3dCO1.BDOS.3797353%26selectedRequest%3dCO1.REQ.3892647%26&amp;prevCtxLbl=Procesos+de+la+Entidad+Estatal" TargetMode="External"/><Relationship Id="rId62" Type="http://schemas.openxmlformats.org/officeDocument/2006/relationships/hyperlink" Target="https://www.secop.gov.co/CO1ContractsManagement/Tendering/ProcurementContractEdit/View?docUniqueIdentifier=CO1.PCCNTR.4496601&amp;awardUniqueIdentifier=&amp;buyerDossierUniqueIdentifier=CO1.BDOS.3858958&amp;id=2332240&amp;prevCtxUrl=https%3a%2f%2fwww.secop.gov.co%2fCO1BusinessLine%2fTendering%2fBuyerDossierWorkspace%2fIndex%3fallWords2Search%3d060-2023%26sortingState%3dLastModifiedDESC%26showAdvancedSearch%3dFalse%26showAdvancedSearchFields%3dFalse%26selectedDossier%3dCO1.BDOS.3858958%26selectedRequest%3dCO1.REQ.3954284%26&amp;prevCtxLbl=Procesos+de+la+Entidad+Estatal" TargetMode="External"/><Relationship Id="rId365" Type="http://schemas.openxmlformats.org/officeDocument/2006/relationships/hyperlink" Target="https://www.secop.gov.co/CO1ContractsManagement/Tendering/ProcurementContractEdit/View?docUniqueIdentifier=CO1.PCCNTR.5042905&amp;awardUniqueIdentifier=&amp;buyerDossierUniqueIdentifier=CO1.BDOS.4516292&amp;id=2738116&amp;prevCtxUrl=https%3a%2f%2fwww.secop.gov.co%2fCO1BusinessLine%2fTendering%2fBuyerDossierWorkspace%2fIndex%3fallWords2Search%3d355-2023%26sortingState%3dLastModifiedDESC%26showAdvancedSearch%3dFalse%26showAdvancedSearchFields%3dFalse%26selectedDossier%3dCO1.BDOS.4516292%26selectedRequest%3dCO1.REQ.4619739%26&amp;prevCtxLbl=Procesos+de+la+Entidad+Estatal" TargetMode="External"/><Relationship Id="rId572" Type="http://schemas.openxmlformats.org/officeDocument/2006/relationships/drawing" Target="../drawings/drawing1.xml"/><Relationship Id="rId225" Type="http://schemas.openxmlformats.org/officeDocument/2006/relationships/hyperlink" Target="https://www.secop.gov.co/CO1ContractsManagement/Tendering/ProcurementContractEdit/View?docUniqueIdentifier=CO1.PCCNTR.4769855&amp;awardUniqueIdentifier=&amp;buyerDossierUniqueIdentifier=CO1.BDOS.4169528&amp;id=2554090&amp;prevCtxUrl=https%3a%2f%2fwww.secop.gov.co%2fCO1BusinessLine%2fTendering%2fBuyerDossierWorkspace%2fIndex%3fallWords2Search%3d222-2023%26sortingState%3dLastModifiedDESC%26showAdvancedSearch%3dFalse%26showAdvancedSearchFields%3dFalse%26selectedDossier%3dCO1.BDOS.4169528%26selectedRequest%3dCO1.REQ.4266784%26&amp;prevCtxLbl=Procesos+de+la+Entidad+Estatal" TargetMode="External"/><Relationship Id="rId267" Type="http://schemas.openxmlformats.org/officeDocument/2006/relationships/hyperlink" Target="https://www.secop.gov.co/CO1ContractsManagement/Tendering/ProcurementContractEdit/View?docUniqueIdentifier=CO1.PCCNTR.4815389&amp;awardUniqueIdentifier=&amp;buyerDossierUniqueIdentifier=CO1.BDOS.4227219&amp;id=2585183&amp;prevCtxUrl=https%3a%2f%2fwww.secop.gov.co%2fCO1BusinessLine%2fTendering%2fBuyerDossierWorkspace%2fIndex%3fallWords2Search%3d259-2023%26sortingState%3dLastModifiedDESC%26showAdvancedSearch%3dFalse%26showAdvancedSearchFields%3dFalse%26selectedDossier%3dCO1.BDOS.4227219%26selectedRequest%3dCO1.REQ.4326021%26&amp;prevCtxLbl=Procesos+de+la+Entidad+Estatal" TargetMode="External"/><Relationship Id="rId432" Type="http://schemas.openxmlformats.org/officeDocument/2006/relationships/hyperlink" Target="https://www.secop.gov.co/CO1ContractsManagement/Tendering/ProcurementContractEdit/View?docUniqueIdentifier=CO1.PCCNTR.5219986&amp;awardUniqueIdentifier=&amp;buyerDossierUniqueIdentifier=CO1.BDOS.4729456&amp;id=2863385&amp;prevCtxUrl=https%3a%2f%2fwww.secop.gov.co%2fCO1BusinessLine%2fTendering%2fBuyerDossierWorkspace%2fIndex%3fallWords2Search%3d423-2023%26sortingState%3dLastModifiedDESC%26showAdvancedSearch%3dFalse%26showAdvancedSearchFields%3dFalse%26selectedDossier%3dCO1.BDOS.4729456%26selectedRequest%3dCO1.REQ.4835919%26&amp;prevCtxLbl=Procesos+de+la+Entidad+Estatal" TargetMode="External"/><Relationship Id="rId474" Type="http://schemas.openxmlformats.org/officeDocument/2006/relationships/hyperlink" Target="https://www.secop.gov.co/CO1ContractsManagement/Tendering/ProcurementContractEdit/View?docUniqueIdentifier=CO1.PCCNTR.5333247&amp;awardUniqueIdentifier=&amp;buyerDossierUniqueIdentifier=CO1.BDOS.4881379&amp;id=2925475&amp;prevCtxUrl=https%3a%2f%2fwww.secop.gov.co%2fCO1BusinessLine%2fTendering%2fBuyerDossierWorkspace%2fIndex%3fallWords2Search%3d464-2023%26sortingState%3dLastModifiedDESC%26showAdvancedSearch%3dFalse%26showAdvancedSearchFields%3dFalse%26selectedDossier%3dCO1.BDOS.4881379%26selectedRequest%3dCO1.REQ.4989778%26&amp;prevCtxLbl=Procesos+de+la+Entidad+Estatal" TargetMode="External"/><Relationship Id="rId127" Type="http://schemas.openxmlformats.org/officeDocument/2006/relationships/hyperlink" Target="https://www.secop.gov.co/CO1ContractsManagement/Tendering/ProcurementContractEdit/View?docUniqueIdentifier=CO1.PCCNTR.4603245&amp;awardUniqueIdentifier=&amp;buyerDossierUniqueIdentifier=CO1.BDOS.3976854&amp;id=2424754&amp;prevCtxUrl=https%3a%2f%2fwww.secop.gov.co%2fCO1BusinessLine%2fTendering%2fBuyerDossierWorkspace%2fIndex%3fallWords2Search%3d123-2023%26sortingState%3dLastModifiedDESC%26showAdvancedSearch%3dFalse%26showAdvancedSearchFields%3dFalse%26selectedDossier%3dCO1.BDOS.3976854%26selectedRequest%3dCO1.REQ.4072641%26&amp;prevCtxLbl=Procesos+de+la+Entidad+Estatal" TargetMode="External"/><Relationship Id="rId31" Type="http://schemas.openxmlformats.org/officeDocument/2006/relationships/hyperlink" Target="https://www.secop.gov.co/CO1ContractsManagement/Tendering/ProcurementContractEdit/View?docUniqueIdentifier=CO1.PCCNTR.4449622&amp;awardUniqueIdentifier=&amp;buyerDossierUniqueIdentifier=CO1.BDOS.3808821&amp;id=2291180&amp;prevCtxUrl=https%3a%2f%2fwww.secop.gov.co%2fCO1BusinessLine%2fTendering%2fBuyerDossierWorkspace%2fIndex%3fallWords2Search%3d031-2023%26sortingState%3dLastModifiedDESC%26showAdvancedSearch%3dFalse%26showAdvancedSearchFields%3dFalse%26selectedDossier%3dCO1.BDOS.3808821%26selectedRequest%3dCO1.REQ.3903721%26&amp;prevCtxLbl=Procesos+de+la+Entidad+Estatal" TargetMode="External"/><Relationship Id="rId73" Type="http://schemas.openxmlformats.org/officeDocument/2006/relationships/hyperlink" Target="https://www.secop.gov.co/CO1ContractsManagement/Tendering/ProcurementContractEdit/View?docUniqueIdentifier=CO1.PCCNTR.4529632&amp;awardUniqueIdentifier=&amp;buyerDossierUniqueIdentifier=CO1.BDOS.3891573&amp;id=2361228&amp;prevCtxUrl=https%3a%2f%2fwww.secop.gov.co%2fCO1BusinessLine%2fTendering%2fBuyerDossierWorkspace%2fIndex%3fallWords2Search%3d071-2023%26sortingState%3dLastModifiedDESC%26showAdvancedSearch%3dFalse%26showAdvancedSearchFields%3dFalse%26selectedDossier%3dCO1.BDOS.3891573%26selectedRequest%3dCO1.REQ.3988533%26&amp;prevCtxLbl=Procesos+de+la+Entidad+Estatal" TargetMode="External"/><Relationship Id="rId169" Type="http://schemas.openxmlformats.org/officeDocument/2006/relationships/hyperlink" Target="https://www.secop.gov.co/CO1ContractsManagement/Tendering/ProcurementContractEdit/View?docUniqueIdentifier=CO1.PCCNTR.4679962&amp;awardUniqueIdentifier=&amp;buyerDossierUniqueIdentifier=CO1.BDOS.4060352&amp;id=2488469&amp;prevCtxUrl=https%3a%2f%2fwww.secop.gov.co%2fCO1BusinessLine%2fTendering%2fBuyerDossierWorkspace%2fIndex%3fallWords2Search%3d166-2023%26sortingState%3dLastModifiedDESC%26showAdvancedSearch%3dFalse%26showAdvancedSearchFields%3dFalse%26selectedDossier%3dCO1.BDOS.4060352%26selectedRequest%3dCO1.REQ.4156568%26&amp;prevCtxLbl=Procesos+de+la+Entidad+Estatal" TargetMode="External"/><Relationship Id="rId334" Type="http://schemas.openxmlformats.org/officeDocument/2006/relationships/hyperlink" Target="https://community.secop.gov.co/Public/Tendering/OpportunityDetail/Index?noticeUID=CO1.NTC.4441335&amp;isFromPublicArea=True&amp;isModal=False" TargetMode="External"/><Relationship Id="rId376" Type="http://schemas.openxmlformats.org/officeDocument/2006/relationships/hyperlink" Target="https://www.secop.gov.co/CO1ContractsManagement/Tendering/ProcurementContractEdit/View?docUniqueIdentifier=CO1.PCCNTR.5054492&amp;awardUniqueIdentifier=&amp;buyerDossierUniqueIdentifier=CO1.BDOS.4535531&amp;id=2746935&amp;prevCtxUrl=https%3a%2f%2fwww.secop.gov.co%2fCO1BusinessLine%2fTendering%2fBuyerDossierWorkspace%2fIndex%3fsortingState%3dLastModifiedDESC%26showAdvancedSearch%3dFalse%26showAdvancedSearchFields%3dFalse%26selectedDossier%3dCO1.BDOS.4535531%26selectedRequest%3dCO1.REQ.4638276%26&amp;prevCtxLbl=Procesos+de+la+Entidad+Estatal" TargetMode="External"/><Relationship Id="rId541" Type="http://schemas.openxmlformats.org/officeDocument/2006/relationships/hyperlink" Target="https://community.secop.gov.co/Public/Tendering/OpportunityDetail/Index?noticeUID=CO1.NTC.5137226&amp;isFromPublicArea=True&amp;isModal=False" TargetMode="External"/><Relationship Id="rId4" Type="http://schemas.openxmlformats.org/officeDocument/2006/relationships/hyperlink" Target="https://community.secop.gov.co/Public/Tendering/OpportunityDetail/Index?noticeUID=CO1.NTC.3745817&amp;isFromPublicArea=True&amp;isModal=False" TargetMode="External"/><Relationship Id="rId180" Type="http://schemas.openxmlformats.org/officeDocument/2006/relationships/hyperlink" Target="https://www.secop.gov.co/CO1ContractsManagement/Tendering/ProcurementContractEdit/View?docUniqueIdentifier=CO1.PCCNTR.4686312&amp;awardUniqueIdentifier=&amp;buyerDossierUniqueIdentifier=CO1.BDOS.4067460&amp;id=2493423&amp;prevCtxUrl=https%3a%2f%2fwww.secop.gov.co%2fCO1BusinessLine%2fTendering%2fBuyerDossierWorkspace%2fIndex%3fallWords2Search%3d178-2023%26sortingState%3dLastModifiedDESC%26showAdvancedSearch%3dFalse%26showAdvancedSearchFields%3dFalse%26selectedDossier%3dCO1.BDOS.4067460%26selectedRequest%3dCO1.REQ.4164213%26&amp;prevCtxLbl=Procesos+de+la+Entidad+Estatal" TargetMode="External"/><Relationship Id="rId236" Type="http://schemas.openxmlformats.org/officeDocument/2006/relationships/hyperlink" Target="https://www.secop.gov.co/CO1ContractsManagement/Tendering/ProcurementContractEdit/View?docUniqueIdentifier=CO1.PCCNTR.4777217&amp;awardUniqueIdentifier=&amp;buyerDossierUniqueIdentifier=CO1.BDOS.4179296&amp;id=2560105&amp;prevCtxUrl=https%3a%2f%2fwww.secop.gov.co%2fCO1BusinessLine%2fTendering%2fBuyerDossierWorkspace%2fIndex%3fallWords2Search%3d232-2023%26sortingState%3dLastModifiedDESC%26showAdvancedSearch%3dFalse%26showAdvancedSearchFields%3dFalse%26selectedDossier%3dCO1.BDOS.4179296%26selectedRequest%3dCO1.REQ.4277114%26&amp;prevCtxLbl=Procesos+de+la+Entidad+Estatal" TargetMode="External"/><Relationship Id="rId278" Type="http://schemas.openxmlformats.org/officeDocument/2006/relationships/hyperlink" Target="https://www.secop.gov.co/CO1ContractsManagement/Tendering/ProcurementContractEdit/View?docUniqueIdentifier=CO1.PCCNTR.4838270&amp;awardUniqueIdentifier=&amp;buyerDossierUniqueIdentifier=CO1.BDOS.4254753&amp;id=2600662&amp;prevCtxUrl=https%3a%2f%2fwww.secop.gov.co%2fCO1BusinessLine%2fTendering%2fBuyerDossierWorkspace%2fIndex%3fallWords2Search%3d271-2023%26sortingState%3dLastModifiedDESC%26showAdvancedSearch%3dFalse%26showAdvancedSearchFields%3dFalse%26selectedDossier%3dCO1.BDOS.4254753%26selectedRequest%3dCO1.REQ.4354321%26&amp;prevCtxLbl=Procesos+de+la+Entidad+Estatal" TargetMode="External"/><Relationship Id="rId401" Type="http://schemas.openxmlformats.org/officeDocument/2006/relationships/hyperlink" Target="https://www.secop.gov.co/CO1ContractsManagement/Tendering/ProcurementContractEdit/View?docUniqueIdentifier=CO1.PCCNTR.5145357&amp;awardUniqueIdentifier=&amp;buyerDossierUniqueIdentifier=CO1.BDOS.4637339&amp;id=2810173&amp;prevCtxUrl=https%3a%2f%2fwww.secop.gov.co%2fCO1BusinessLine%2fTendering%2fBuyerDossierWorkspace%2fIndex%3fallWords2Search%3d389-2023%26sortingState%3dLastModifiedDESC%26showAdvancedSearch%3dFalse%26showAdvancedSearchFields%3dFalse%26selectedDossier%3dCO1.BDOS.4637339%26selectedRequest%3dCO1.REQ.4742745%26&amp;prevCtxLbl=Procesos+de+la+Entidad+Estatal" TargetMode="External"/><Relationship Id="rId443" Type="http://schemas.openxmlformats.org/officeDocument/2006/relationships/hyperlink" Target="https://www.secop.gov.co/CO1ContractsManagement/Tendering/ProcurementContractEdit/View?docUniqueIdentifier=CO1.PCCNTR.5253394&amp;awardUniqueIdentifier=&amp;buyerDossierUniqueIdentifier=CO1.BDOS.4772902&amp;id=2882128&amp;prevCtxUrl=https%3a%2f%2fwww.secop.gov.co%2fCO1BusinessLine%2fTendering%2fBuyerDossierWorkspace%2fIndex%3fallWords2Search%3d433-2023%26sortingState%3dLastModifiedDESC%26showAdvancedSearch%3dFalse%26showAdvancedSearchFields%3dFalse%26selectedDossier%3dCO1.BDOS.4772902%26selectedRequest%3dCO1.REQ.4879900%26&amp;prevCtxLbl=Procesos+de+la+Entidad+Estatal" TargetMode="External"/><Relationship Id="rId303" Type="http://schemas.openxmlformats.org/officeDocument/2006/relationships/hyperlink" Target="https://community.secop.gov.co/Public/Tendering/OpportunityDetail/Index?noticeUID=CO1.NTC.4332807&amp;isFromPublicArea=True&amp;isModal=False" TargetMode="External"/><Relationship Id="rId485" Type="http://schemas.openxmlformats.org/officeDocument/2006/relationships/hyperlink" Target="https://community.secop.gov.co/Public/Tendering/OpportunityDetail/Index?noticeUID=CO1.NTC.4906793&amp;isFromPublicArea=True&amp;isModal=False" TargetMode="External"/><Relationship Id="rId42" Type="http://schemas.openxmlformats.org/officeDocument/2006/relationships/hyperlink" Target="https://www.secop.gov.co/CO1ContractsManagement/Tendering/ProcurementContractEdit/View?docUniqueIdentifier=CO1.PCCNTR.4468307&amp;awardUniqueIdentifier=&amp;buyerDossierUniqueIdentifier=CO1.BDOS.3828290&amp;id=2307257&amp;prevCtxUrl=https%3a%2f%2fwww.secop.gov.co%2fCO1BusinessLine%2fTendering%2fBuyerDossierWorkspace%2fIndex%3fallWords2Search%3d041-2023%26sortingState%3dLastModifiedDESC%26showAdvancedSearch%3dFalse%26showAdvancedSearchFields%3dFalse%26selectedDossier%3dCO1.BDOS.3828290%26selectedRequest%3dCO1.REQ.3923491%26&amp;prevCtxLbl=Procesos+de+la+Entidad+Estatal" TargetMode="External"/><Relationship Id="rId84" Type="http://schemas.openxmlformats.org/officeDocument/2006/relationships/hyperlink" Target="https://www.secop.gov.co/CO1ContractsManagement/Tendering/ProcurementContractEdit/View?docUniqueIdentifier=CO1.PCCNTR.4536658&amp;awardUniqueIdentifier=&amp;buyerDossierUniqueIdentifier=CO1.BDOS.3900819&amp;id=2367367&amp;prevCtxUrl=https%3a%2f%2fwww.secop.gov.co%2fCO1BusinessLine%2fTendering%2fBuyerDossierWorkspace%2fIndex%3fallWords2Search%3d081-2023%26sortingState%3dLastModifiedDESC%26showAdvancedSearch%3dFalse%26showAdvancedSearchFields%3dFalse%26selectedDossier%3dCO1.BDOS.3900819%26selectedRequest%3dCO1.REQ.3996621%26&amp;prevCtxLbl=Procesos+de+la+Entidad+Estatal" TargetMode="External"/><Relationship Id="rId138" Type="http://schemas.openxmlformats.org/officeDocument/2006/relationships/hyperlink" Target="https://www.secop.gov.co/CO1ContractsManagement/Tendering/ProcurementContractEdit/View?docUniqueIdentifier=CO1.PCCNTR.4617381&amp;awardUniqueIdentifier=&amp;buyerDossierUniqueIdentifier=CO1.BDOS.3992133&amp;id=2436122&amp;prevCtxUrl=https%3a%2f%2fwww.secop.gov.co%2fCO1BusinessLine%2fTendering%2fBuyerDossierWorkspace%2fIndex%3fallWords2Search%3d136-2023%26sortingState%3dLastModifiedDESC%26showAdvancedSearch%3dFalse%26showAdvancedSearchFields%3dFalse%26selectedDossier%3dCO1.BDOS.3992133%26selectedRequest%3dCO1.REQ.4087902%26&amp;prevCtxLbl=Procesos+de+la+Entidad+Estatal" TargetMode="External"/><Relationship Id="rId345" Type="http://schemas.openxmlformats.org/officeDocument/2006/relationships/hyperlink" Target="https://www.secop.gov.co/CO1ContractsManagement/Tendering/ProcurementContractEdit/View?docUniqueIdentifier=CO1.PCCNTR.5005486&amp;awardUniqueIdentifier=&amp;buyerDossierUniqueIdentifier=CO1.BDOS.4469264&amp;id=2714761&amp;prevCtxUrl=https%3a%2f%2fwww.secop.gov.co%2fCO1BusinessLine%2fTendering%2fBuyerDossierWorkspace%2fIndex%3fallWords2Search%3d335-2023%26sortingState%3dLastModifiedDESC%26showAdvancedSearch%3dFalse%26showAdvancedSearchFields%3dFalse%26selectedDossier%3dCO1.BDOS.4469264%26selectedRequest%3dCO1.REQ.4571846%26&amp;prevCtxLbl=Procesos+de+la+Entidad+Estatal" TargetMode="External"/><Relationship Id="rId387" Type="http://schemas.openxmlformats.org/officeDocument/2006/relationships/hyperlink" Target="https://www.secop.gov.co/CO1ContractsManagement/Tendering/ProcurementContractEdit/View?docUniqueIdentifier=CO1.PCCNTR.5082231&amp;awardUniqueIdentifier=&amp;buyerDossierUniqueIdentifier=CO1.BDOS.4567689&amp;id=2764470&amp;prevCtxUrl=https%3a%2f%2fwww.secop.gov.co%2fCO1BusinessLine%2fTendering%2fBuyerDossierWorkspace%2fIndex%3fallWords2Search%3d376-2023%26sortingState%3dLastModifiedDESC%26showAdvancedSearch%3dFalse%26showAdvancedSearchFields%3dFalse%26selectedDossier%3dCO1.BDOS.4567689%26selectedRequest%3dCO1.REQ.4671854%26&amp;prevCtxLbl=Procesos+de+la+Entidad+Estatal" TargetMode="External"/><Relationship Id="rId510" Type="http://schemas.openxmlformats.org/officeDocument/2006/relationships/hyperlink" Target="https://community.secop.gov.co/Public/Tendering/OpportunityDetail/Index?noticeUID=CO1.NTC.4997703&amp;isFromPublicArea=True&amp;isModal=False" TargetMode="External"/><Relationship Id="rId552" Type="http://schemas.openxmlformats.org/officeDocument/2006/relationships/hyperlink" Target="https://community.secop.gov.co/Public/Tendering/OpportunityDetail/Index?noticeUID=CO1.NTC.5138847&amp;isFromPublicArea=True&amp;isModal=False" TargetMode="External"/><Relationship Id="rId191" Type="http://schemas.openxmlformats.org/officeDocument/2006/relationships/hyperlink" Target="https://www.secop.gov.co/CO1ContractsManagement/Tendering/ProcurementContractEdit/View?docUniqueIdentifier=CO1.PCCNTR.4689695&amp;awardUniqueIdentifier=&amp;buyerDossierUniqueIdentifier=CO1.BDOS.4072306&amp;id=2496645&amp;prevCtxUrl=https%3a%2f%2fwww.secop.gov.co%2fCO1BusinessLine%2fTendering%2fBuyerDossierWorkspace%2fIndex%3fallWords2Search%3d189-2023%26sortingState%3dLastModifiedDESC%26showAdvancedSearch%3dFalse%26showAdvancedSearchFields%3dFalse%26selectedDossier%3dCO1.BDOS.4072306%26selectedRequest%3dCO1.REQ.4168689%26&amp;prevCtxLbl=Procesos+de+la+Entidad+Estatal" TargetMode="External"/><Relationship Id="rId205" Type="http://schemas.openxmlformats.org/officeDocument/2006/relationships/hyperlink" Target="https://www.secop.gov.co/CO1ContractsManagement/Tendering/ProcurementContractEdit/View?docUniqueIdentifier=CO1.PCCNTR.4712987&amp;awardUniqueIdentifier=&amp;buyerDossierUniqueIdentifier=CO1.BDOS.4098585&amp;id=2513674&amp;prevCtxUrl=https%3a%2f%2fwww.secop.gov.co%2fCO1BusinessLine%2fTendering%2fBuyerDossierWorkspace%2fIndex%3fallWords2Search%3d203-2023%26sortingState%3dLastModifiedDESC%26showAdvancedSearch%3dFalse%26showAdvancedSearchFields%3dFalse%26selectedDossier%3dCO1.BDOS.4098585%26selectedRequest%3dCO1.REQ.4194952%26&amp;prevCtxLbl=Procesos+de+la+Entidad+Estatal" TargetMode="External"/><Relationship Id="rId247" Type="http://schemas.openxmlformats.org/officeDocument/2006/relationships/hyperlink" Target="https://www.secop.gov.co/CO1ContractsManagement/Tendering/ProcurementContractEdit/View?docUniqueIdentifier=CO1.PCCNTR.4788407&amp;awardUniqueIdentifier=&amp;buyerDossierUniqueIdentifier=CO1.BDOS.4192837&amp;id=2566641&amp;prevCtxUrl=https%3a%2f%2fwww.secop.gov.co%2fCO1BusinessLine%2fTendering%2fBuyerDossierWorkspace%2fIndex%3fallWords2Search%3d240-2023%26sortingState%3dLastModifiedDESC%26showAdvancedSearch%3dFalse%26showAdvancedSearchFields%3dFalse%26selectedDossier%3dCO1.BDOS.4192837%26selectedRequest%3dCO1.REQ.4290787%26&amp;prevCtxLbl=Procesos+de+la+Entidad+Estatal" TargetMode="External"/><Relationship Id="rId412" Type="http://schemas.openxmlformats.org/officeDocument/2006/relationships/hyperlink" Target="https://www.secop.gov.co/CO1ContractsManagement/Tendering/ProcurementContractEdit/View?docUniqueIdentifier=CO1.PCCNTR.5177651&amp;awardUniqueIdentifier=&amp;buyerDossierUniqueIdentifier=CO1.BDOS.4669421&amp;id=2836130&amp;prevCtxUrl=https%3a%2f%2fwww.secop.gov.co%2fCO1BusinessLine%2fTendering%2fBuyerDossierWorkspace%2fIndex%3fallWords2Search%3d401-2023%26sortingState%3dLastModifiedDESC%26showAdvancedSearch%3dFalse%26showAdvancedSearchFields%3dFalse%26selectedDossier%3dCO1.BDOS.4669421%26selectedRequest%3dCO1.REQ.4775014%26&amp;prevCtxLbl=Procesos+de+la+Entidad+Estatal" TargetMode="External"/><Relationship Id="rId107" Type="http://schemas.openxmlformats.org/officeDocument/2006/relationships/hyperlink" Target="https://www.secop.gov.co/CO1ContractsManagement/Tendering/ProcurementContractEdit/View?docUniqueIdentifier=CO1.PCCNTR.4576063&amp;awardUniqueIdentifier=&amp;buyerDossierUniqueIdentifier=CO1.BDOS.3945261&amp;id=2401365&amp;prevCtxUrl=https%3a%2f%2fwww.secop.gov.co%2fCO1BusinessLine%2fTendering%2fBuyerDossierWorkspace%2fIndex%3fallWords2Search%3d103-2023%26sortingState%3dLastModifiedDESC%26showAdvancedSearch%3dFalse%26showAdvancedSearchFields%3dFalse%26selectedDossier%3dCO1.BDOS.3945261%26selectedRequest%3dCO1.REQ.4041229%26&amp;prevCtxLbl=Procesos+de+la+Entidad+Estatal" TargetMode="External"/><Relationship Id="rId289" Type="http://schemas.openxmlformats.org/officeDocument/2006/relationships/hyperlink" Target="https://community.secop.gov.co/Public/Tendering/OpportunityDetail/Index?noticeUID=CO1.NTC.4280976&amp;isFromPublicArea=True&amp;isModal=False" TargetMode="External"/><Relationship Id="rId454" Type="http://schemas.openxmlformats.org/officeDocument/2006/relationships/hyperlink" Target="https://www.secop.gov.co/CO1ContractsManagement/Tendering/ProcurementContractEdit/View?docUniqueIdentifier=CO1.PCCNTR.5270686&amp;awardUniqueIdentifier=CO1.AWD.1676239&amp;buyerDossierUniqueIdentifier=CO1.BDOS.4719705&amp;id=2892055&amp;prevCtxUrl=https%3a%2f%2fwww.secop.gov.co%2fCO1BusinessLine%2fTendering%2fBuyerDossierWorkspace%2fIndex%3fallWords2Search%3dIPMC+010%26sortingState%3dLastModifiedDESC%26showAdvancedSearch%3dFalse%26showAdvancedSearchFields%3dFalse%26selectedDossier%3dCO1.BDOS.4719705%26selectedRequest%3dCO1.REQ.4825622%26&amp;prevCtxLbl=Procesos+de+la+Entidad+Estatal" TargetMode="External"/><Relationship Id="rId496" Type="http://schemas.openxmlformats.org/officeDocument/2006/relationships/hyperlink" Target="https://community.secop.gov.co/Public/Tendering/ContractNoticePhases/View?PPI=CO1.PPI.26783254&amp;isFromPublicArea=True&amp;isModal=False" TargetMode="External"/><Relationship Id="rId11" Type="http://schemas.openxmlformats.org/officeDocument/2006/relationships/hyperlink" Target="https://www.secop.gov.co/CO1ContractsManagement/Tendering/ProcurementContractEdit/View?docUniqueIdentifier=CO1.PCCNTR.4399468&amp;awardUniqueIdentifier=&amp;buyerDossierUniqueIdentifier=CO1.BDOS.3751809&amp;id=2248239&amp;prevCtxUrl=https%3a%2f%2fwww.secop.gov.co%2fCO1BusinessLine%2fTendering%2fBuyerDossierWorkspace%2fIndex%3fallWords2Search%3d011-2023%26sortingState%3dLastModifiedDESC%26showAdvancedSearch%3dFalse%26showAdvancedSearchFields%3dFalse%26selectedDossier%3dCO1.BDOS.3751809%26selectedRequest%3dCO1.REQ.3847056%26&amp;prevCtxLbl=Procesos+de+la+Entidad+Estatal" TargetMode="External"/><Relationship Id="rId53" Type="http://schemas.openxmlformats.org/officeDocument/2006/relationships/hyperlink" Target="https://www.secop.gov.co/CO1ContractsManagement/Tendering/ProcurementContractEdit/View?docUniqueIdentifier=CO1.PCCNTR.4486622&amp;awardUniqueIdentifier=&amp;buyerDossierUniqueIdentifier=CO1.BDOS.3848454&amp;id=2323602&amp;prevCtxUrl=https%3a%2f%2fwww.secop.gov.co%2fCO1BusinessLine%2fTendering%2fBuyerDossierWorkspace%2fIndex%3fallWords2Search%3d051-2023%26sortingState%3dLastModifiedDESC%26showAdvancedSearch%3dFalse%26showAdvancedSearchFields%3dFalse%26selectedDossier%3dCO1.BDOS.3848454%26selectedRequest%3dCO1.REQ.3943878%26&amp;prevCtxLbl=Procesos+de+la+Entidad+Estatal" TargetMode="External"/><Relationship Id="rId149" Type="http://schemas.openxmlformats.org/officeDocument/2006/relationships/hyperlink" Target="https://www.secop.gov.co/CO1ContractsManagement/Tendering/ProcurementContractEdit/View?docUniqueIdentifier=CO1.PCCNTR.4641355&amp;awardUniqueIdentifier=&amp;buyerDossierUniqueIdentifier=CO1.BDOS.4009766&amp;id=2456990&amp;prevCtxUrl=https%3a%2f%2fwww.secop.gov.co%2fCO1BusinessLine%2fTendering%2fBuyerDossierWorkspace%2fIndex%3fallWords2Search%3d147-2023%26sortingState%3dLastModifiedDESC%26showAdvancedSearch%3dFalse%26showAdvancedSearchFields%3dFalse%26selectedDossier%3dCO1.BDOS.4009766%26selectedRequest%3dCO1.REQ.4105524%26&amp;prevCtxLbl=Procesos+de+la+Entidad+Estatal" TargetMode="External"/><Relationship Id="rId314" Type="http://schemas.openxmlformats.org/officeDocument/2006/relationships/hyperlink" Target="https://community.secop.gov.co/Public/Tendering/OpportunityDetail/Index?noticeUID=CO1.NTC.4385031&amp;isFromPublicArea=True&amp;isModal=False" TargetMode="External"/><Relationship Id="rId356" Type="http://schemas.openxmlformats.org/officeDocument/2006/relationships/hyperlink" Target="https://www.secop.gov.co/CO1ContractsManagement/Tendering/ProcurementContractEdit/View?docUniqueIdentifier=CO1.PCCNTR.5021174&amp;awardUniqueIdentifier=&amp;buyerDossierUniqueIdentifier=CO1.BDOS.4489750&amp;id=2724269&amp;prevCtxUrl=https%3a%2f%2fwww.secop.gov.co%2fCO1BusinessLine%2fTendering%2fBuyerDossierWorkspace%2fIndex%3fallWords2Search%3d346-2023%26sortingState%3dLastModifiedDESC%26showAdvancedSearch%3dFalse%26showAdvancedSearchFields%3dFalse%26selectedDossier%3dCO1.BDOS.4489750%26selectedRequest%3dCO1.REQ.4592708%26&amp;prevCtxLbl=Procesos+de+la+Entidad+Estatal" TargetMode="External"/><Relationship Id="rId398" Type="http://schemas.openxmlformats.org/officeDocument/2006/relationships/hyperlink" Target="https://www.secop.gov.co/CO1ContractsManagement/Tendering/ProcurementContractEdit/View?docUniqueIdentifier=CO1.PCCNTR.5116431&amp;awardUniqueIdentifier=&amp;buyerDossierUniqueIdentifier=CO1.BDOS.4606373&amp;id=2788376&amp;prevCtxUrl=https%3a%2f%2fwww.secop.gov.co%2fCO1BusinessLine%2fTendering%2fBuyerDossierWorkspace%2fIndex%3fallWords2Search%3d385-2023%26sortingState%3dLastModifiedDESC%26showAdvancedSearch%3dFalse%26showAdvancedSearchFields%3dFalse%26selectedDossier%3dCO1.BDOS.4606373%26selectedRequest%3dCO1.REQ.4711564%26&amp;prevCtxLbl=Procesos+de+la+Entidad+Estatal" TargetMode="External"/><Relationship Id="rId521" Type="http://schemas.openxmlformats.org/officeDocument/2006/relationships/hyperlink" Target="https://community.secop.gov.co/Public/Tendering/OpportunityDetail/Index?noticeUID=CO1.NTC.5026859&amp;isFromPublicArea=True&amp;isModal=False" TargetMode="External"/><Relationship Id="rId563" Type="http://schemas.openxmlformats.org/officeDocument/2006/relationships/hyperlink" Target="https://www.colombiacompra.gov.co/tienda-virtual-del-estado-colombiano/ordenes-compra/122673" TargetMode="External"/><Relationship Id="rId95" Type="http://schemas.openxmlformats.org/officeDocument/2006/relationships/hyperlink" Target="https://www.secop.gov.co/CO1ContractsManagement/Tendering/ProcurementContractEdit/View?docUniqueIdentifier=CO1.PCCNTR.4554593&amp;awardUniqueIdentifier=&amp;buyerDossierUniqueIdentifier=CO1.BDOS.3920995&amp;id=2383634&amp;prevCtxUrl=https%3a%2f%2fwww.secop.gov.co%2fCO1BusinessLine%2fTendering%2fBuyerDossierWorkspace%2fIndex%3fallWords2Search%3d090-2023%26sortingState%3dLastModifiedDESC%26showAdvancedSearch%3dFalse%26showAdvancedSearchFields%3dFalse%26selectedDossier%3dCO1.BDOS.3920995%26selectedRequest%3dCO1.REQ.4016976%26&amp;prevCtxLbl=Procesos+de+la+Entidad+Estatal" TargetMode="External"/><Relationship Id="rId160" Type="http://schemas.openxmlformats.org/officeDocument/2006/relationships/hyperlink" Target="https://www.secop.gov.co/CO1ContractsManagement/Tendering/ProcurementContractEdit/View?docUniqueIdentifier=CO1.PCCNTR.4662217&amp;awardUniqueIdentifier=&amp;buyerDossierUniqueIdentifier=CO1.BDOS.4040107&amp;id=2473874&amp;prevCtxUrl=https%3a%2f%2fwww.secop.gov.co%2fCO1BusinessLine%2fTendering%2fBuyerDossierWorkspace%2fIndex%3fallWords2Search%3d158-2023%26sortingState%3dLastModifiedDESC%26showAdvancedSearch%3dFalse%26showAdvancedSearchFields%3dFalse%26selectedDossier%3dCO1.BDOS.4040107%26selectedRequest%3dCO1.REQ.4135907%26&amp;prevCtxLbl=Procesos+de+la+Entidad+Estatal" TargetMode="External"/><Relationship Id="rId216" Type="http://schemas.openxmlformats.org/officeDocument/2006/relationships/hyperlink" Target="https://www.secop.gov.co/CO1ContractsManagement/Tendering/ProcurementContractEdit/View?docUniqueIdentifier=CO1.PCCNTR.4750801&amp;awardUniqueIdentifier=&amp;buyerDossierUniqueIdentifier=CO1.BDOS.4146065&amp;id=2541353&amp;prevCtxUrl=https%3a%2f%2fwww.secop.gov.co%2fCO1BusinessLine%2fTendering%2fBuyerDossierWorkspace%2fIndex%3fallWords2Search%3d213-2023%26sortingState%3dLastModifiedDESC%26showAdvancedSearch%3dFalse%26showAdvancedSearchFields%3dFalse%26selectedDossier%3dCO1.BDOS.4146065%26selectedRequest%3dCO1.REQ.4243130%26&amp;prevCtxLbl=Procesos+de+la+Entidad+Estatal" TargetMode="External"/><Relationship Id="rId423" Type="http://schemas.openxmlformats.org/officeDocument/2006/relationships/hyperlink" Target="https://www.secop.gov.co/CO1ContractsManagement/Tendering/ProcurementContractEdit/View?docUniqueIdentifier=CO1.PCCNTR.5205042&amp;awardUniqueIdentifier=&amp;buyerDossierUniqueIdentifier=CO1.BDOS.4708636&amp;id=2853376&amp;prevCtxUrl=https%3a%2f%2fwww.secop.gov.co%2fCO1BusinessLine%2fTendering%2fBuyerDossierWorkspace%2fIndex%3fallWords2Search%3d414-2023%26sortingState%3dLastModifiedDESC%26showAdvancedSearch%3dFalse%26showAdvancedSearchFields%3dFalse%26selectedDossier%3dCO1.BDOS.4708636%26selectedRequest%3dCO1.REQ.4814719%26&amp;prevCtxLbl=Procesos+de+la+Entidad+Estatal" TargetMode="External"/><Relationship Id="rId258" Type="http://schemas.openxmlformats.org/officeDocument/2006/relationships/hyperlink" Target="https://www.secop.gov.co/CO1ContractsManagement/Tendering/ProcurementContractEdit/View?docUniqueIdentifier=CO1.PCCNTR.4795232&amp;awardUniqueIdentifier=&amp;buyerDossierUniqueIdentifier=CO1.BDOS.4200948&amp;id=2570977&amp;prevCtxUrl=https%3a%2f%2fwww.secop.gov.co%2fCO1BusinessLine%2fTendering%2fBuyerDossierWorkspace%2fIndex%3fallWords2Search%3d250-2023%26sortingState%3dLastModifiedDESC%26showAdvancedSearch%3dFalse%26showAdvancedSearchFields%3dFalse%26selectedDossier%3dCO1.BDOS.4200948%26selectedRequest%3dCO1.REQ.4298770%26&amp;prevCtxLbl=Procesos+de+la+Entidad+Estatal" TargetMode="External"/><Relationship Id="rId465" Type="http://schemas.openxmlformats.org/officeDocument/2006/relationships/hyperlink" Target="https://www.secop.gov.co/CO1ContractsManagement/Tendering/ProcurementContractEdit/View?docUniqueIdentifier=CO1.PCCNTR.5304962&amp;awardUniqueIdentifier=&amp;buyerDossierUniqueIdentifier=CO1.BDOS.4844453&amp;id=2911653&amp;prevCtxUrl=https%3a%2f%2fwww.secop.gov.co%2fCO1BusinessLine%2fTendering%2fBuyerDossierWorkspace%2fIndex%3fallWords2Search%3d456-2023%26sortingState%3dLastModifiedDESC%26showAdvancedSearch%3dFalse%26showAdvancedSearchFields%3dFalse%26selectedDossier%3dCO1.BDOS.4844453%26selectedRequest%3dCO1.REQ.4953356%26&amp;prevCtxLbl=Procesos+de+la+Entidad+Estatal" TargetMode="External"/><Relationship Id="rId22" Type="http://schemas.openxmlformats.org/officeDocument/2006/relationships/hyperlink" Target="https://www.secop.gov.co/CO1ContractsManagement/Tendering/ProcurementContractEdit/View?docUniqueIdentifier=CO1.PCCNTR.4440111&amp;awardUniqueIdentifier=&amp;buyerDossierUniqueIdentifier=CO1.BDOS.3797218&amp;id=2282734&amp;prevCtxUrl=https%3a%2f%2fwww.secop.gov.co%2fCO1BusinessLine%2fTendering%2fBuyerDossierWorkspace%2fIndex%3fallWords2Search%3d022-2023%26sortingState%3dLastModifiedDESC%26showAdvancedSearch%3dFalse%26showAdvancedSearchFields%3dFalse%26selectedDossier%3dCO1.BDOS.3797218%26selectedRequest%3dCO1.REQ.3892256%26&amp;prevCtxLbl=Procesos+de+la+Entidad+Estatal" TargetMode="External"/><Relationship Id="rId64" Type="http://schemas.openxmlformats.org/officeDocument/2006/relationships/hyperlink" Target="https://www.secop.gov.co/CO1ContractsManagement/Tendering/ProcurementContractEdit/View?docUniqueIdentifier=CO1.PCCNTR.4496919&amp;awardUniqueIdentifier=&amp;buyerDossierUniqueIdentifier=CO1.BDOS.3859277&amp;id=2332396&amp;prevCtxUrl=https%3a%2f%2fwww.secop.gov.co%2fCO1BusinessLine%2fTendering%2fBuyerDossierWorkspace%2fIndex%3fallWords2Search%3d061-2023%26sortingState%3dLastModifiedDESC%26showAdvancedSearch%3dFalse%26showAdvancedSearchFields%3dFalse%26selectedDossier%3dCO1.BDOS.3859277%26selectedRequest%3dCO1.REQ.3954651%26&amp;prevCtxLbl=Procesos+de+la+Entidad+Estatal" TargetMode="External"/><Relationship Id="rId118" Type="http://schemas.openxmlformats.org/officeDocument/2006/relationships/hyperlink" Target="https://www.secop.gov.co/CO1ContractsManagement/Tendering/ProcurementContractEdit/View?docUniqueIdentifier=CO1.PCCNTR.4595099&amp;awardUniqueIdentifier=&amp;buyerDossierUniqueIdentifier=CO1.BDOS.3967739&amp;id=2417847&amp;prevCtxUrl=https%3a%2f%2fwww.secop.gov.co%2fCO1BusinessLine%2fTendering%2fBuyerDossierWorkspace%2fIndex%3fallWords2Search%3d114-2023%26sortingState%3dLastModifiedDESC%26showAdvancedSearch%3dFalse%26showAdvancedSearchFields%3dFalse%26selectedDossier%3dCO1.BDOS.3967739%26selectedRequest%3dCO1.REQ.4063413%26&amp;prevCtxLbl=Procesos+de+la+Entidad+Estatal" TargetMode="External"/><Relationship Id="rId325" Type="http://schemas.openxmlformats.org/officeDocument/2006/relationships/hyperlink" Target="https://community.secop.gov.co/Public/Tendering/OpportunityDetail/Index?noticeUID=CO1.NTC.4421441&amp;isFromPublicArea=True&amp;isModal=False" TargetMode="External"/><Relationship Id="rId367" Type="http://schemas.openxmlformats.org/officeDocument/2006/relationships/hyperlink" Target="https://www.secop.gov.co/CO1ContractsManagement/Tendering/ProcurementContractEdit/View?docUniqueIdentifier=CO1.PCCNTR.5049091&amp;awardUniqueIdentifier=&amp;buyerDossierUniqueIdentifier=CO1.BDOS.4526145&amp;id=2742619&amp;prevCtxUrl=https%3a%2f%2fwww.secop.gov.co%2fCO1BusinessLine%2fTendering%2fBuyerDossierWorkspace%2fIndex%3fallWords2Search%3d357-2023%26sortingState%3dLastModifiedDESC%26showAdvancedSearch%3dFalse%26showAdvancedSearchFields%3dFalse%26selectedDossier%3dCO1.BDOS.4526145%26selectedRequest%3dCO1.REQ.4629180%26&amp;prevCtxLbl=Procesos+de+la+Entidad+Estatal" TargetMode="External"/><Relationship Id="rId532" Type="http://schemas.openxmlformats.org/officeDocument/2006/relationships/hyperlink" Target="https://community.secop.gov.co/Public/Tendering/OpportunityDetail/Index?noticeUID=CO1.NTC.5064409&amp;isFromPublicArea=True&amp;isModal=False" TargetMode="External"/><Relationship Id="rId171" Type="http://schemas.openxmlformats.org/officeDocument/2006/relationships/hyperlink" Target="https://www.secop.gov.co/CO1ContractsManagement/Tendering/ProcurementContractEdit/View?docUniqueIdentifier=CO1.PCCNTR.4681910&amp;awardUniqueIdentifier=&amp;buyerDossierUniqueIdentifier=CO1.BDOS.4063126&amp;id=2490115&amp;prevCtxUrl=https%3a%2f%2fwww.secop.gov.co%2fCO1BusinessLine%2fTendering%2fBuyerDossierWorkspace%2fIndex%3fallWords2Search%3d169-2023%26sortingState%3dLastModifiedDESC%26showAdvancedSearch%3dFalse%26showAdvancedSearchFields%3dFalse%26selectedDossier%3dCO1.BDOS.4063126%26selectedRequest%3dCO1.REQ.4159510%26&amp;prevCtxLbl=Procesos+de+la+Entidad+Estatal" TargetMode="External"/><Relationship Id="rId227" Type="http://schemas.openxmlformats.org/officeDocument/2006/relationships/hyperlink" Target="https://www.secop.gov.co/CO1ContractsManagement/Tendering/ProcurementContractEdit/View?docUniqueIdentifier=CO1.PCCNTR.4771899&amp;awardUniqueIdentifier=&amp;buyerDossierUniqueIdentifier=CO1.BDOS.4172488&amp;id=2555648&amp;prevCtxUrl=https%3a%2f%2fwww.secop.gov.co%2fCO1BusinessLine%2fTendering%2fBuyerDossierWorkspace%2fIndex%3fallWords2Search%3d223-2023%26sortingState%3dLastModifiedDESC%26showAdvancedSearch%3dFalse%26showAdvancedSearchFields%3dFalse%26selectedDossier%3dCO1.BDOS.4172488%26selectedRequest%3dCO1.REQ.4270064%26&amp;prevCtxLbl=Procesos+de+la+Entidad+Estatal" TargetMode="External"/><Relationship Id="rId269" Type="http://schemas.openxmlformats.org/officeDocument/2006/relationships/hyperlink" Target="https://www.secop.gov.co/CO1ContractsManagement/Tendering/ProcurementContractEdit/View?docUniqueIdentifier=CO1.PCCNTR.4825292&amp;awardUniqueIdentifier=&amp;buyerDossierUniqueIdentifier=CO1.BDOS.4235078&amp;id=2592409&amp;prevCtxUrl=https%3a%2f%2fwww.secop.gov.co%2fCO1BusinessLine%2fTendering%2fBuyerDossierWorkspace%2fIndex%3fallWords2Search%3d261-2023%26sortingState%3dLastModifiedDESC%26showAdvancedSearch%3dFalse%26showAdvancedSearchFields%3dFalse%26selectedDossier%3dCO1.BDOS.4235078%26selectedRequest%3dCO1.REQ.4338297%26&amp;prevCtxLbl=Procesos+de+la+Entidad+Estatal" TargetMode="External"/><Relationship Id="rId434" Type="http://schemas.openxmlformats.org/officeDocument/2006/relationships/hyperlink" Target="https://www.secop.gov.co/CO1ContractsManagement/Tendering/ProcurementContractEdit/View?docUniqueIdentifier=CO1.PCCNTR.5219791&amp;prevCtxUrl=https%3a%2f%2fwww.secop.gov.co%3a443%2fCO1ContractsManagement%2fTendering%2fProcurementContractManagement%2fIndex&amp;prevCtxLbl=Contratos+" TargetMode="External"/><Relationship Id="rId476" Type="http://schemas.openxmlformats.org/officeDocument/2006/relationships/hyperlink" Target="https://www.secop.gov.co/CO1ContractsManagement/Tendering/ProcurementContractEdit/View?docUniqueIdentifier=CO1.PCCNTR.5333247&amp;awardUniqueIdentifier=&amp;buyerDossierUniqueIdentifier=CO1.BDOS.4881379&amp;id=2925475&amp;prevCtxUrl=https%3a%2f%2fwww.secop.gov.co%2fCO1BusinessLine%2fTendering%2fBuyerDossierWorkspace%2fIndex%3fallWords2Search%3d464-2023%26sortingState%3dLastModifiedDESC%26showAdvancedSearch%3dFalse%26showAdvancedSearchFields%3dFalse%26selectedDossier%3dCO1.BDOS.4881379%26selectedRequest%3dCO1.REQ.4989778%26&amp;prevCtxLbl=Procesos+de+la+Entidad+Estatal" TargetMode="External"/><Relationship Id="rId33" Type="http://schemas.openxmlformats.org/officeDocument/2006/relationships/hyperlink" Target="https://www.secop.gov.co/CO1ContractsManagement/Tendering/ProcurementContractEdit/View?docUniqueIdentifier=CO1.PCCNTR.4450246&amp;awardUniqueIdentifier=&amp;buyerDossierUniqueIdentifier=CO1.BDOS.3809399&amp;id=2291763&amp;prevCtxUrl=https%3a%2f%2fwww.secop.gov.co%2fCO1BusinessLine%2fTendering%2fBuyerDossierWorkspace%2fIndex%3fallWords2Search%3d033-2023%26sortingState%3dLastModifiedDESC%26showAdvancedSearch%3dFalse%26showAdvancedSearchFields%3dFalse%26selectedDossier%3dCO1.BDOS.3809399%26selectedRequest%3dCO1.REQ.3904334%26&amp;prevCtxLbl=Procesos+de+la+Entidad+Estatal" TargetMode="External"/><Relationship Id="rId129" Type="http://schemas.openxmlformats.org/officeDocument/2006/relationships/hyperlink" Target="https://www.secop.gov.co/CO1ContractsManagement/Tendering/ProcurementContractEdit/View?docUniqueIdentifier=CO1.PCCNTR.4605111&amp;awardUniqueIdentifier=&amp;buyerDossierUniqueIdentifier=CO1.BDOS.3978263&amp;id=2426080&amp;prevCtxUrl=https%3a%2f%2fwww.secop.gov.co%2fCO1BusinessLine%2fTendering%2fBuyerDossierWorkspace%2fIndex%3fallWords2Search%3d125-2023%26sortingState%3dLastModifiedDESC%26showAdvancedSearch%3dFalse%26showAdvancedSearchFields%3dFalse%26selectedDossier%3dCO1.BDOS.3978263%26selectedRequest%3dCO1.REQ.4074336%26&amp;prevCtxLbl=Procesos+de+la+Entidad+Estatal" TargetMode="External"/><Relationship Id="rId280" Type="http://schemas.openxmlformats.org/officeDocument/2006/relationships/hyperlink" Target="https://www.secop.gov.co/CO1ContractsManagement/Tendering/ProcurementContractEdit/View?docUniqueIdentifier=CO1.PCCNTR.4838166&amp;awardUniqueIdentifier=&amp;buyerDossierUniqueIdentifier=CO1.BDOS.4254659&amp;id=2600587&amp;prevCtxUrl=https%3a%2f%2fwww.secop.gov.co%2fCO1BusinessLine%2fTendering%2fBuyerDossierWorkspace%2fIndex%3fallWords2Search%3d273-2023%26sortingState%3dLastModifiedDESC%26showAdvancedSearch%3dFalse%26showAdvancedSearchFields%3dFalse%26selectedDossier%3dCO1.BDOS.4254659%26selectedRequest%3dCO1.REQ.4353993%26&amp;prevCtxLbl=Procesos+de+la+Entidad+Estatal" TargetMode="External"/><Relationship Id="rId336" Type="http://schemas.openxmlformats.org/officeDocument/2006/relationships/hyperlink" Target="https://community.secop.gov.co/Public/Tendering/OpportunityDetail/Index?noticeUID=CO1.NTC.4445081&amp;isFromPublicArea=True&amp;isModal=False" TargetMode="External"/><Relationship Id="rId501" Type="http://schemas.openxmlformats.org/officeDocument/2006/relationships/hyperlink" Target="https://community.secop.gov.co/Public/Tendering/OpportunityDetail/Index?noticeUID=CO1.NTC.4982002&amp;isFromPublicArea=True&amp;isModal=False" TargetMode="External"/><Relationship Id="rId543" Type="http://schemas.openxmlformats.org/officeDocument/2006/relationships/hyperlink" Target="https://community.secop.gov.co/Public/Tendering/OpportunityDetail/Index?noticeUID=CO1.NTC.5145469&amp;isFromPublicArea=True&amp;isModal=False" TargetMode="External"/><Relationship Id="rId75" Type="http://schemas.openxmlformats.org/officeDocument/2006/relationships/hyperlink" Target="https://www.secop.gov.co/CO1ContractsManagement/Tendering/ProcurementContractEdit/View?docUniqueIdentifier=CO1.PCCNTR.4532854&amp;awardUniqueIdentifier=&amp;buyerDossierUniqueIdentifier=CO1.BDOS.3895682&amp;id=2363852&amp;prevCtxUrl=https%3a%2f%2fwww.secop.gov.co%2fCO1BusinessLine%2fTendering%2fBuyerDossierWorkspace%2fIndex%3fallWords2Search%3d073-2023%26sortingState%3dLastModifiedDESC%26showAdvancedSearch%3dFalse%26showAdvancedSearchFields%3dFalse%26selectedDossier%3dCO1.BDOS.3895682%26selectedRequest%3dCO1.REQ.3991981%26&amp;prevCtxLbl=Procesos+de+la+Entidad+Estatal" TargetMode="External"/><Relationship Id="rId140" Type="http://schemas.openxmlformats.org/officeDocument/2006/relationships/hyperlink" Target="https://www.secop.gov.co/CO1ContractsManagement/Tendering/ProcurementContractEdit/View?docUniqueIdentifier=CO1.PCCNTR.4617756&amp;awardUniqueIdentifier=&amp;buyerDossierUniqueIdentifier=CO1.BDOS.3992555&amp;id=2436431&amp;prevCtxUrl=https%3a%2f%2fwww.secop.gov.co%2fCO1BusinessLine%2fTendering%2fBuyerDossierWorkspace%2fIndex%3fallWords2Search%3d138-2023%26sortingState%3dLastModifiedDESC%26showAdvancedSearch%3dFalse%26showAdvancedSearchFields%3dFalse%26selectedDossier%3dCO1.BDOS.3992555%26selectedRequest%3dCO1.REQ.4088309%26&amp;prevCtxLbl=Procesos+de+la+Entidad+Estatal" TargetMode="External"/><Relationship Id="rId182" Type="http://schemas.openxmlformats.org/officeDocument/2006/relationships/hyperlink" Target="https://www.secop.gov.co/CO1ContractsManagement/Tendering/ProcurementContractEdit/View?docUniqueIdentifier=CO1.PCCNTR.4687970&amp;awardUniqueIdentifier=&amp;buyerDossierUniqueIdentifier=CO1.BDOS.4070064&amp;id=2495268&amp;prevCtxUrl=https%3a%2f%2fwww.secop.gov.co%2fCO1BusinessLine%2fTendering%2fBuyerDossierWorkspace%2fIndex%3fallWords2Search%3d180-2023%26sortingState%3dLastModifiedDESC%26showAdvancedSearch%3dFalse%26showAdvancedSearchFields%3dFalse%26selectedDossier%3dCO1.BDOS.4070064%26selectedRequest%3dCO1.REQ.4166571%26&amp;prevCtxLbl=Procesos+de+la+Entidad+Estatal" TargetMode="External"/><Relationship Id="rId378" Type="http://schemas.openxmlformats.org/officeDocument/2006/relationships/hyperlink" Target="https://www.secop.gov.co/CO1ContractsManagement/Tendering/ProcurementContractEdit/View?docUniqueIdentifier=CO1.PCCNTR.5065551&amp;awardUniqueIdentifier=&amp;buyerDossierUniqueIdentifier=CO1.BDOS.4547929&amp;id=2753317&amp;prevCtxUrl=https%3a%2f%2fwww.secop.gov.co%2fCO1BusinessLine%2fTendering%2fBuyerDossierWorkspace%2fIndex%3fallWords2Search%3d367-2023%26sortingState%3dLastModifiedDESC%26showAdvancedSearch%3dFalse%26showAdvancedSearchFields%3dFalse%26selectedDossier%3dCO1.BDOS.4547929%26selectedRequest%3dCO1.REQ.4651387%26&amp;prevCtxLbl=Procesos+de+la+Entidad+Estatal" TargetMode="External"/><Relationship Id="rId403" Type="http://schemas.openxmlformats.org/officeDocument/2006/relationships/hyperlink" Target="https://www.secop.gov.co/CO1ContractsManagement/Tendering/ProcurementContractEdit/View?docUniqueIdentifier=CO1.PCCNTR.5149809&amp;awardUniqueIdentifier=CO1.AWD.1650051&amp;buyerDossierUniqueIdentifier=CO1.BDOS.4564257&amp;id=2813144&amp;prevCtxUrl=https%3a%2f%2fwww.secop.gov.co%2fCO1BusinessLine%2fTendering%2fBuyerDossierWorkspace%2fIndex%3fallWords2Search%3dIPMC+009%26sortingState%3dLastModifiedDESC%26showAdvancedSearch%3dFalse%26showAdvancedSearchFields%3dFalse%26selectedDossier%3dCO1.BDOS.4564257%26selectedRequest%3dCO1.REQ.4668268%26&amp;prevCtxLbl=Procesos+de+la+Entidad+Estatal" TargetMode="External"/><Relationship Id="rId6" Type="http://schemas.openxmlformats.org/officeDocument/2006/relationships/hyperlink" Target="https://community.secop.gov.co/Public/Tendering/OpportunityDetail/Index?noticeUID=CO1.NTC.3752147&amp;isFromPublicArea=True&amp;isModal=False" TargetMode="External"/><Relationship Id="rId238" Type="http://schemas.openxmlformats.org/officeDocument/2006/relationships/hyperlink" Target="https://www.secop.gov.co/CO1ContractsManagement/Tendering/ProcurementContractEdit/View?docUniqueIdentifier=CO1.PCCNTR.4779345&amp;awardUniqueIdentifier=&amp;buyerDossierUniqueIdentifier=CO1.BDOS.4182160&amp;id=2561688&amp;prevCtxUrl=https%3a%2f%2fwww.secop.gov.co%2fCO1BusinessLine%2fTendering%2fBuyerDossierWorkspace%2fIndex%3fallWords2Search%3d234-2023%26sortingState%3dLastModifiedDESC%26showAdvancedSearch%3dFalse%26showAdvancedSearchFields%3dFalse%26selectedDossier%3dCO1.BDOS.4182160%26selectedRequest%3dCO1.REQ.4279856%26&amp;prevCtxLbl=Procesos+de+la+Entidad+Estatal" TargetMode="External"/><Relationship Id="rId445" Type="http://schemas.openxmlformats.org/officeDocument/2006/relationships/hyperlink" Target="https://www.secop.gov.co/CO1ContractsManagement/Tendering/ProcurementContractEdit/View?docUniqueIdentifier=CO1.PCCNTR.5256295&amp;awardUniqueIdentifier=&amp;buyerDossierUniqueIdentifier=CO1.BDOS.4776431&amp;id=2883585&amp;prevCtxUrl=https%3a%2f%2fwww.secop.gov.co%2fCO1BusinessLine%2fTendering%2fBuyerDossierWorkspace%2fIndex%3fallWords2Search%3d435-2023%26sortingState%3dLastModifiedDESC%26showAdvancedSearch%3dFalse%26showAdvancedSearchFields%3dFalse%26selectedDossier%3dCO1.BDOS.4776431%26selectedRequest%3dCO1.REQ.4883584%26&amp;prevCtxLbl=Procesos+de+la+Entidad+Estatal" TargetMode="External"/><Relationship Id="rId487" Type="http://schemas.openxmlformats.org/officeDocument/2006/relationships/hyperlink" Target="https://community.secop.gov.co/Public/Tendering/OpportunityDetail/Index?noticeUID=CO1.NTC.4916322&amp;isFromPublicArea=True&amp;isModal=False" TargetMode="External"/><Relationship Id="rId291" Type="http://schemas.openxmlformats.org/officeDocument/2006/relationships/hyperlink" Target="https://community.secop.gov.co/Public/Tendering/OpportunityDetail/Index?noticeUID=CO1.NTC.4232426&amp;isFromPublicArea=True&amp;isModal=False" TargetMode="External"/><Relationship Id="rId305" Type="http://schemas.openxmlformats.org/officeDocument/2006/relationships/hyperlink" Target="https://community.secop.gov.co/Public/Tendering/OpportunityDetail/Index?noticeUID=CO1.NTC.4342503&amp;isFromPublicArea=True&amp;isModal=False" TargetMode="External"/><Relationship Id="rId347" Type="http://schemas.openxmlformats.org/officeDocument/2006/relationships/hyperlink" Target="https://www.secop.gov.co/CO1ContractsManagement/Tendering/ProcurementContractEdit/View?docUniqueIdentifier=CO1.PCCNTR.5010963&amp;awardUniqueIdentifier=&amp;buyerDossierUniqueIdentifier=CO1.BDOS.4475872&amp;id=2718063&amp;prevCtxUrl=https%3a%2f%2fwww.secop.gov.co%2fCO1BusinessLine%2fTendering%2fBuyerDossierWorkspace%2fIndex%3fallWords2Search%3d337-2023%26sortingState%3dLastModifiedDESC%26showAdvancedSearch%3dFalse%26showAdvancedSearchFields%3dFalse%26selectedDossier%3dCO1.BDOS.4475872%26selectedRequest%3dCO1.REQ.4578740%26&amp;prevCtxLbl=Procesos+de+la+Entidad+Estatal" TargetMode="External"/><Relationship Id="rId512" Type="http://schemas.openxmlformats.org/officeDocument/2006/relationships/hyperlink" Target="https://community.secop.gov.co/Public/Tendering/OpportunityDetail/Index?noticeUID=CO1.NTC.5002409&amp;isFromPublicArea=True&amp;isModal=False" TargetMode="External"/><Relationship Id="rId44" Type="http://schemas.openxmlformats.org/officeDocument/2006/relationships/hyperlink" Target="https://www.secop.gov.co/CO1ContractsManagement/Tendering/ProcurementContractEdit/View?docUniqueIdentifier=CO1.PCCNTR.4469241&amp;awardUniqueIdentifier=&amp;buyerDossierUniqueIdentifier=CO1.BDOS.3829185&amp;id=2308278&amp;prevCtxUrl=https%3a%2f%2fwww.secop.gov.co%2fCO1BusinessLine%2fTendering%2fBuyerDossierWorkspace%2fIndex%3fallWords2Search%3d043-2023%26sortingState%3dLastModifiedDESC%26showAdvancedSearch%3dFalse%26showAdvancedSearchFields%3dFalse%26selectedDossier%3dCO1.BDOS.3829185%26selectedRequest%3dCO1.REQ.3924585%26&amp;prevCtxLbl=Procesos+de+la+Entidad+Estatal" TargetMode="External"/><Relationship Id="rId86" Type="http://schemas.openxmlformats.org/officeDocument/2006/relationships/hyperlink" Target="https://www.secop.gov.co/CO1ContractsManagement/Tendering/ProcurementContractEdit/View?docUniqueIdentifier=CO1.PCCNTR.4542665&amp;awardUniqueIdentifier=&amp;buyerDossierUniqueIdentifier=CO1.BDOS.3906553&amp;id=2372894&amp;prevCtxUrl=https%3a%2f%2fwww.secop.gov.co%2fCO1BusinessLine%2fTendering%2fBuyerDossierWorkspace%2fIndex%3fallWords2Search%3d083-2023%26sortingState%3dLastModifiedDESC%26showAdvancedSearch%3dFalse%26showAdvancedSearchFields%3dFalse%26selectedDossier%3dCO1.BDOS.3906553%26selectedRequest%3dCO1.REQ.4002537%26&amp;prevCtxLbl=Procesos+de+la+Entidad+Estatal" TargetMode="External"/><Relationship Id="rId151" Type="http://schemas.openxmlformats.org/officeDocument/2006/relationships/hyperlink" Target="https://www.secop.gov.co/CO1ContractsManagement/Tendering/ProcurementContractEdit/View?docUniqueIdentifier=CO1.PCCNTR.4641923&amp;awardUniqueIdentifier=&amp;buyerDossierUniqueIdentifier=CO1.BDOS.4018610&amp;id=2457353&amp;prevCtxUrl=https%3a%2f%2fwww.secop.gov.co%2fCO1BusinessLine%2fTendering%2fBuyerDossierWorkspace%2fIndex%3fallWords2Search%3d149-2023%26sortingState%3dLastModifiedDESC%26showAdvancedSearch%3dFalse%26showAdvancedSearchFields%3dFalse%26selectedDossier%3dCO1.BDOS.4018610%26selectedRequest%3dCO1.REQ.4114079%26&amp;prevCtxLbl=Procesos+de+la+Entidad+Estatal" TargetMode="External"/><Relationship Id="rId389" Type="http://schemas.openxmlformats.org/officeDocument/2006/relationships/hyperlink" Target="https://www.secop.gov.co/CO1ContractsManagement/Tendering/ProcurementContractEdit/View?docUniqueIdentifier=CO1.PCCNTR.5093221&amp;awardUniqueIdentifier=&amp;buyerDossierUniqueIdentifier=CO1.BDOS.4581534&amp;id=2772766&amp;prevCtxUrl=https%3a%2f%2fwww.secop.gov.co%2fCO1BusinessLine%2fTendering%2fBuyerDossierWorkspace%2fIndex%3fallWords2Search%3d378-2023%26sortingState%3dLastModifiedDESC%26showAdvancedSearch%3dFalse%26showAdvancedSearchFields%3dFalse%26selectedDossier%3dCO1.BDOS.4581534%26selectedRequest%3dCO1.REQ.4685548%26&amp;prevCtxLbl=Procesos+de+la+Entidad+Estatal" TargetMode="External"/><Relationship Id="rId554" Type="http://schemas.openxmlformats.org/officeDocument/2006/relationships/hyperlink" Target="https://community.secop.gov.co/Public/Tendering/OpportunityDetail/Index?noticeUID=CO1.NTC.5160399&amp;isFromPublicArea=True&amp;isModal=False" TargetMode="External"/><Relationship Id="rId193" Type="http://schemas.openxmlformats.org/officeDocument/2006/relationships/hyperlink" Target="https://www.secop.gov.co/CO1ContractsManagement/Tendering/ProcurementContractEdit/View?docUniqueIdentifier=CO1.PCCNTR.4691398&amp;awardUniqueIdentifier=&amp;buyerDossierUniqueIdentifier=CO1.BDOS.4073929&amp;id=2497925&amp;prevCtxUrl=https%3a%2f%2fwww.secop.gov.co%2fCO1BusinessLine%2fTendering%2fBuyerDossierWorkspace%2fIndex%3fallWords2Search%3d191-2023%26sortingState%3dLastModifiedDESC%26showAdvancedSearch%3dFalse%26showAdvancedSearchFields%3dFalse%26selectedDossier%3dCO1.BDOS.4073929%26selectedRequest%3dCO1.REQ.4170181%26&amp;prevCtxLbl=Procesos+de+la+Entidad+Estatal" TargetMode="External"/><Relationship Id="rId207" Type="http://schemas.openxmlformats.org/officeDocument/2006/relationships/hyperlink" Targe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 TargetMode="External"/><Relationship Id="rId249" Type="http://schemas.openxmlformats.org/officeDocument/2006/relationships/hyperlink" Target="https://www.secop.gov.co/CO1ContractsManagement/Tendering/ProcurementContractEdit/View?docUniqueIdentifier=CO1.PCCNTR.4795235&amp;awardUniqueIdentifier=&amp;buyerDossierUniqueIdentifier=CO1.BDOS.4198759&amp;id=2570986&amp;prevCtxUrl=https%3a%2f%2fwww.secop.gov.co%2fCO1BusinessLine%2fTendering%2fBuyerDossierWorkspace%2fIndex%3fallWords2Search%3d242-2023%26sortingState%3dLastModifiedDESC%26showAdvancedSearch%3dFalse%26showAdvancedSearchFields%3dFalse%26selectedDossier%3dCO1.BDOS.4198759%26selectedRequest%3dCO1.REQ.4298308%26&amp;prevCtxLbl=Procesos+de+la+Entidad+Estatal" TargetMode="External"/><Relationship Id="rId414" Type="http://schemas.openxmlformats.org/officeDocument/2006/relationships/hyperlink" Target="https://www.secop.gov.co/CO1ContractsManagement/Tendering/ProcurementContractEdit/View?docUniqueIdentifier=CO1.PCCNTR.5187216&amp;awardUniqueIdentifier=&amp;buyerDossierUniqueIdentifier=CO1.BDOS.4682192&amp;id=2841606&amp;prevCtxUrl=https%3a%2f%2fwww.secop.gov.co%2fCO1BusinessLine%2fTendering%2fBuyerDossierWorkspace%2fIndex%3fallWords2Search%3d404-2023%26sortingState%3dLastModifiedDESC%26showAdvancedSearch%3dFalse%26showAdvancedSearchFields%3dFalse%26selectedDossier%3dCO1.BDOS.4682192%26selectedRequest%3dCO1.REQ.4788051%26&amp;prevCtxLbl=Procesos+de+la+Entidad+Estatal" TargetMode="External"/><Relationship Id="rId456" Type="http://schemas.openxmlformats.org/officeDocument/2006/relationships/hyperlink" Target="https://www.secop.gov.co/CO1ContractsManagement/Tendering/ProcurementContractEdit/View?docUniqueIdentifier=CO1.PCCNTR.5270887&amp;awardUniqueIdentifier=&amp;buyerDossierUniqueIdentifier=CO1.BDOS.4794647&amp;id=2892225&amp;prevCtxUrl=https%3a%2f%2fwww.secop.gov.co%2fCO1BusinessLine%2fTendering%2fBuyerDossierWorkspace%2fIndex%3fallWords2Search%3d447-2023%26sortingState%3dLastModifiedDESC%26showAdvancedSearch%3dFalse%26showAdvancedSearchFields%3dFalse%26selectedDossier%3dCO1.BDOS.4794647%26selectedRequest%3dCO1.REQ.4903675%26&amp;prevCtxLbl=Procesos+de+la+Entidad+Estatal" TargetMode="External"/><Relationship Id="rId498" Type="http://schemas.openxmlformats.org/officeDocument/2006/relationships/hyperlink" Target="https://community.secop.gov.co/Public/Tendering/OpportunityDetail/Index?noticeUID=CO1.NTC.4884927&amp;isFromPublicArea=True&amp;isModal=False" TargetMode="External"/><Relationship Id="rId13" Type="http://schemas.openxmlformats.org/officeDocument/2006/relationships/hyperlink" Target="https://www.secop.gov.co/CO1ContractsManagement/Tendering/ProcurementContractEdit/View?docUniqueIdentifier=CO1.PCCNTR.4401101&amp;awardUniqueIdentifier=&amp;buyerDossierUniqueIdentifier=CO1.BDOS.3753260&amp;id=2249345&amp;prevCtxUrl=https%3a%2f%2fwww.secop.gov.co%2fCO1BusinessLine%2fTendering%2fBuyerDossierWorkspace%2fIndex%3fallWords2Search%3d013-2023%26sortingState%3dLastModifiedDESC%26showAdvancedSearch%3dFalse%26showAdvancedSearchFields%3dFalse%26selectedDossier%3dCO1.BDOS.3753260%26selectedRequest%3dCO1.REQ.3848582%26&amp;prevCtxLbl=Procesos+de+la+Entidad+Estatal" TargetMode="External"/><Relationship Id="rId109" Type="http://schemas.openxmlformats.org/officeDocument/2006/relationships/hyperlink" Target="https://www.secop.gov.co/CO1ContractsManagement/Tendering/ProcurementContractEdit/View?docUniqueIdentifier=CO1.PCCNTR.4577624&amp;awardUniqueIdentifier=&amp;buyerDossierUniqueIdentifier=CO1.BDOS.3946740&amp;id=2402601&amp;prevCtxUrl=https%3a%2f%2fwww.secop.gov.co%2fCO1BusinessLine%2fTendering%2fBuyerDossierWorkspace%2fIndex%3fallWords2Search%3d105-2023%26sortingState%3dLastModifiedDESC%26showAdvancedSearch%3dFalse%26showAdvancedSearchFields%3dFalse%26selectedDossier%3dCO1.BDOS.3946740%26selectedRequest%3dCO1.REQ.4042592%26&amp;prevCtxLbl=Procesos+de+la+Entidad+Estatal" TargetMode="External"/><Relationship Id="rId260" Type="http://schemas.openxmlformats.org/officeDocument/2006/relationships/hyperlink" Target="https://www.secop.gov.co/CO1ContractsManagement/Tendering/ProcurementContractEdit/View?docUniqueIdentifier=CO1.PCCNTR.4801624&amp;awardUniqueIdentifier=&amp;buyerDossierUniqueIdentifier=CO1.BDOS.4207942&amp;id=2575507&amp;prevCtxUrl=https%3a%2f%2fwww.secop.gov.co%2fCO1BusinessLine%2fTendering%2fBuyerDossierWorkspace%2fIndex%3fallWords2Search%3d252-2023%26sortingState%3dLastModifiedDESC%26showAdvancedSearch%3dFalse%26showAdvancedSearchFields%3dFalse%26selectedDossier%3dCO1.BDOS.4207942%26selectedRequest%3dCO1.REQ.4306311%26&amp;prevCtxLbl=Procesos+de+la+Entidad+Estatal" TargetMode="External"/><Relationship Id="rId316" Type="http://schemas.openxmlformats.org/officeDocument/2006/relationships/hyperlink" Target="https://community.secop.gov.co/Public/Tendering/OpportunityDetail/Index?noticeUID=CO1.NTC.4384993&amp;isFromPublicArea=True&amp;isModal=False" TargetMode="External"/><Relationship Id="rId523" Type="http://schemas.openxmlformats.org/officeDocument/2006/relationships/hyperlink" Target="https://community.secop.gov.co/Public/Tendering/OpportunityDetail/Index?noticeUID=CO1.NTC.5038718&amp;isFromPublicArea=True&amp;isModal=False" TargetMode="External"/><Relationship Id="rId55" Type="http://schemas.openxmlformats.org/officeDocument/2006/relationships/hyperlink" Target="https://www.secop.gov.co/CO1ContractsManagement/Tendering/ProcurementContractEdit/View?docUniqueIdentifier=CO1.PCCNTR.4487650&amp;awardUniqueIdentifier=&amp;buyerDossierUniqueIdentifier=CO1.BDOS.3849693&amp;id=2324906&amp;prevCtxUrl=https%3a%2f%2fwww.secop.gov.co%2fCO1BusinessLine%2fTendering%2fBuyerDossierWorkspace%2fIndex%3fallWords2Search%3d053-2023%26sortingState%3dLastModifiedDESC%26showAdvancedSearch%3dFalse%26showAdvancedSearchFields%3dFalse%26selectedDossier%3dCO1.BDOS.3849693%26selectedRequest%3dCO1.REQ.3945627%26&amp;prevCtxLbl=Procesos+de+la+Entidad+Estatal" TargetMode="External"/><Relationship Id="rId97" Type="http://schemas.openxmlformats.org/officeDocument/2006/relationships/hyperlink" Target="https://www.secop.gov.co/CO1ContractsManagement/Tendering/ProcurementContractEdit/View?docUniqueIdentifier=CO1.PCCNTR.4555477&amp;awardUniqueIdentifier=&amp;buyerDossierUniqueIdentifier=CO1.BDOS.3921996&amp;id=2384515&amp;prevCtxUrl=https%3a%2f%2fwww.secop.gov.co%2fCO1BusinessLine%2fTendering%2fBuyerDossierWorkspace%2fIndex%3fallWords2Search%3d093-2023%26sortingState%3dLastModifiedDESC%26showAdvancedSearch%3dFalse%26showAdvancedSearchFields%3dFalse%26selectedDossier%3dCO1.BDOS.3921996%26selectedRequest%3dCO1.REQ.4017852%26&amp;prevCtxLbl=Procesos+de+la+Entidad+Estatal" TargetMode="External"/><Relationship Id="rId120" Type="http://schemas.openxmlformats.org/officeDocument/2006/relationships/hyperlink" Target="https://www.secop.gov.co/CO1ContractsManagement/Tendering/ProcurementContractEdit/View?docUniqueIdentifier=CO1.PCCNTR.4600645&amp;awardUniqueIdentifier=&amp;buyerDossierUniqueIdentifier=CO1.BDOS.3973480&amp;id=2422067&amp;prevCtxUrl=https%3a%2f%2fwww.secop.gov.co%2fCO1BusinessLine%2fTendering%2fBuyerDossierWorkspace%2fIndex%3fallWords2Search%3d116-2023%26sortingState%3dLastModifiedDESC%26showAdvancedSearch%3dFalse%26showAdvancedSearchFields%3dFalse%26selectedDossier%3dCO1.BDOS.3973480%26selectedRequest%3dCO1.REQ.4068980%26&amp;prevCtxLbl=Procesos+de+la+Entidad+Estatal" TargetMode="External"/><Relationship Id="rId358" Type="http://schemas.openxmlformats.org/officeDocument/2006/relationships/hyperlink" Target="https://www.secop.gov.co/CO1ContractsManagement/Tendering/ProcurementContractEdit/View?docUniqueIdentifier=CO1.PCCNTR.5026346&amp;awardUniqueIdentifier=&amp;buyerDossierUniqueIdentifier=CO1.BDOS.4494775&amp;id=2727086&amp;prevCtxUrl=https%3a%2f%2fwww.secop.gov.co%2fCO1BusinessLine%2fTendering%2fBuyerDossierWorkspace%2fIndex%3fallWords2Search%3d348-2023%26sortingState%3dLastModifiedDESC%26showAdvancedSearch%3dFalse%26showAdvancedSearchFields%3dFalse%26selectedDossier%3dCO1.BDOS.4494775%26selectedRequest%3dCO1.REQ.4597739%26&amp;prevCtxLbl=Procesos+de+la+Entidad+Estatal" TargetMode="External"/><Relationship Id="rId565" Type="http://schemas.openxmlformats.org/officeDocument/2006/relationships/hyperlink" Target="https://community.secop.gov.co/Public/Tendering/OpportunityDetail/Index?noticeUID=CO1.NTC.5343347&amp;isFromPublicArea=True&amp;isModal=False" TargetMode="External"/><Relationship Id="rId162" Type="http://schemas.openxmlformats.org/officeDocument/2006/relationships/hyperlink" Target="https://www.secop.gov.co/CO1ContractsManagement/Tendering/ProcurementContractEdit/View?docUniqueIdentifier=CO1.PCCNTR.4662725&amp;awardUniqueIdentifier=&amp;buyerDossierUniqueIdentifier=CO1.BDOS.4040626&amp;id=2474326&amp;prevCtxUrl=https%3a%2f%2fwww.secop.gov.co%2fCO1BusinessLine%2fTendering%2fBuyerDossierWorkspace%2fIndex%3fallWords2Search%3d160-2023%26sortingState%3dLastModifiedDESC%26showAdvancedSearch%3dFalse%26showAdvancedSearchFields%3dFalse%26selectedDossier%3dCO1.BDOS.4040626%26selectedRequest%3dCO1.REQ.4136244%26&amp;prevCtxLbl=Procesos+de+la+Entidad+Estatal" TargetMode="External"/><Relationship Id="rId218" Type="http://schemas.openxmlformats.org/officeDocument/2006/relationships/hyperlink" Target="https://www.secop.gov.co/CO1ContractsManagement/Tendering/ProcurementContractEdit/View?docUniqueIdentifier=CO1.PCCNTR.4760411&amp;awardUniqueIdentifier=&amp;buyerDossierUniqueIdentifier=CO1.BDOS.4158927&amp;id=2547775&amp;prevCtxUrl=https%3a%2f%2fwww.secop.gov.co%2fCO1BusinessLine%2fTendering%2fBuyerDossierWorkspace%2fIndex%3fallWords2Search%3d215-2023%26sortingState%3dLastModifiedDESC%26showAdvancedSearch%3dFalse%26showAdvancedSearchFields%3dFalse%26selectedDossier%3dCO1.BDOS.4158927%26selectedRequest%3dCO1.REQ.4256328%26&amp;prevCtxLbl=Procesos+de+la+Entidad+Estatal" TargetMode="External"/><Relationship Id="rId425" Type="http://schemas.openxmlformats.org/officeDocument/2006/relationships/hyperlink" Target="https://www.secop.gov.co/CO1ContractsManagement/Tendering/ProcurementContractEdit/View?docUniqueIdentifier=CO1.PCCNTR.5205830&amp;awardUniqueIdentifier=&amp;buyerDossierUniqueIdentifier=CO1.BDOS.4709801&amp;id=2853746&amp;prevCtxUrl=https%3a%2f%2fwww.secop.gov.co%2fCO1BusinessLine%2fTendering%2fBuyerDossierWorkspace%2fIndex%3fallWords2Search%3d416-2023%26sortingState%3dLastModifiedDESC%26showAdvancedSearch%3dFalse%26showAdvancedSearchFields%3dFalse%26selectedDossier%3dCO1.BDOS.4709801%26selectedRequest%3dCO1.REQ.4815297%26&amp;prevCtxLbl=Procesos+de+la+Entidad+Estatal" TargetMode="External"/><Relationship Id="rId467" Type="http://schemas.openxmlformats.org/officeDocument/2006/relationships/hyperlink" Target="https://www.secop.gov.co/CO1ContractsManagement/Tendering/ProcurementContractEdit/View?docUniqueIdentifier=CO1.PCCNTR.5317429&amp;awardUniqueIdentifier=&amp;buyerDossierUniqueIdentifier=CO1.BDOS.4860491&amp;id=2917265&amp;prevCtxUrl=https%3a%2f%2fwww.secop.gov.co%2fCO1BusinessLine%2fTendering%2fBuyerDossierWorkspace%2fIndex%3fallWords2Search%3d459-2023%26sortingState%3dLastModifiedDESC%26showAdvancedSearch%3dFalse%26showAdvancedSearchFields%3dFalse%26selectedDossier%3dCO1.BDOS.4860491%26selectedRequest%3dCO1.REQ.4968894%26&amp;prevCtxLbl=Procesos+de+la+Entidad+Estatal" TargetMode="External"/><Relationship Id="rId271" Type="http://schemas.openxmlformats.org/officeDocument/2006/relationships/hyperlink" Target="https://www.secop.gov.co/CO1ContractsManagement/Tendering/ProcurementContractEdit/View?docUniqueIdentifier=CO1.PCCNTR.4825556&amp;awardUniqueIdentifier=&amp;buyerDossierUniqueIdentifier=CO1.BDOS.4238494&amp;id=2592014&amp;prevCtxUrl=https%3a%2f%2fwww.secop.gov.co%2fCO1BusinessLine%2fTendering%2fBuyerDossierWorkspace%2fIndex%3fallWords2Search%3d262-2023%26sortingState%3dLastModifiedDESC%26showAdvancedSearch%3dFalse%26showAdvancedSearchFields%3dFalse%26selectedDossier%3dCO1.BDOS.4238494%26selectedRequest%3dCO1.REQ.4337929%26&amp;prevCtxLbl=Procesos+de+la+Entidad+Estatal" TargetMode="External"/><Relationship Id="rId24" Type="http://schemas.openxmlformats.org/officeDocument/2006/relationships/hyperlink" Target="https://www.secop.gov.co/CO1ContractsManagement/Tendering/ProcurementContractEdit/View?docUniqueIdentifier=CO1.PCCNTR.4441400&amp;awardUniqueIdentifier=&amp;buyerDossierUniqueIdentifier=CO1.BDOS.3798573&amp;id=2283996&amp;prevCtxUrl=https%3a%2f%2fwww.secop.gov.co%2fCO1BusinessLine%2fTendering%2fBuyerDossierWorkspace%2fIndex%3fallWords2Search%3d024-2023%26sortingState%3dLastModifiedDESC%26showAdvancedSearch%3dFalse%26showAdvancedSearchFields%3dFalse%26selectedDossier%3dCO1.BDOS.3798573%26selectedRequest%3dCO1.REQ.3893970%26&amp;prevCtxLbl=Procesos+de+la+Entidad+Estatal" TargetMode="External"/><Relationship Id="rId66" Type="http://schemas.openxmlformats.org/officeDocument/2006/relationships/hyperlink" Target="https://www.secop.gov.co/CO1ContractsManagement/Tendering/ProcurementContractEdit/View?docUniqueIdentifier=CO1.PCCNTR.4502511&amp;awardUniqueIdentifier=&amp;buyerDossierUniqueIdentifier=CO1.BDOS.3865328&amp;id=2337122&amp;prevCtxUrl=https%3a%2f%2fwww.secop.gov.co%2fCO1BusinessLine%2fTendering%2fBuyerDossierWorkspace%2fIndex%3fsortingState%3dLastModifiedDESC%26showAdvancedSearch%3dFalse%26showAdvancedSearchFields%3dFalse%26selectedDossier%3dCO1.BDOS.3865328%26selectedRequest%3dCO1.REQ.3960642%26&amp;prevCtxLbl=Procesos+de+la+Entidad+Estatal" TargetMode="External"/><Relationship Id="rId131" Type="http://schemas.openxmlformats.org/officeDocument/2006/relationships/hyperlink" Target="https://www.secop.gov.co/CO1ContractsManagement/Tendering/ProcurementContractEdit/View?docUniqueIdentifier=CO1.PCCNTR.4605367&amp;awardUniqueIdentifier=&amp;buyerDossierUniqueIdentifier=CO1.BDOS.3979505&amp;id=2426537&amp;prevCtxUrl=https%3a%2f%2fwww.secop.gov.co%2fCO1BusinessLine%2fTendering%2fBuyerDossierWorkspace%2fIndex%3fallWords2Search%3d126-2023%26sortingState%3dLastModifiedDESC%26showAdvancedSearch%3dFalse%26showAdvancedSearchFields%3dFalse%26selectedDossier%3dCO1.BDOS.3979505%26selectedRequest%3dCO1.REQ.4074845%26&amp;prevCtxLbl=Procesos+de+la+Entidad+Estatal" TargetMode="External"/><Relationship Id="rId327" Type="http://schemas.openxmlformats.org/officeDocument/2006/relationships/hyperlink" Target="https://community.secop.gov.co/Public/Tendering/OpportunityDetail/Index?noticeUID=CO1.NTC.4304749&amp;isFromPublicArea=True&amp;isModal=False" TargetMode="External"/><Relationship Id="rId369" Type="http://schemas.openxmlformats.org/officeDocument/2006/relationships/hyperlink" Target="https://www.secop.gov.co/CO1ContractsManagement/Tendering/ProcurementContractEdit/View?docUniqueIdentifier=CO1.PCCNTR.5052561&amp;awardUniqueIdentifier=&amp;buyerDossierUniqueIdentifier=CO1.BDOS.4531581&amp;id=2745095&amp;prevCtxUrl=https%3a%2f%2fwww.secop.gov.co%2fCO1BusinessLine%2fTendering%2fBuyerDossierWorkspace%2fIndex%3fallWords2Search%3d359-2023%26sortingState%3dLastModifiedDESC%26showAdvancedSearch%3dFalse%26showAdvancedSearchFields%3dFalse%26selectedDossier%3dCO1.BDOS.4531581%26selectedRequest%3dCO1.REQ.4635052%26&amp;prevCtxLbl=Procesos+de+la+Entidad+Estatal" TargetMode="External"/><Relationship Id="rId534" Type="http://schemas.openxmlformats.org/officeDocument/2006/relationships/hyperlink" Target="https://community.secop.gov.co/Public/Tendering/OpportunityDetail/Index?noticeUID=CO1.NTC.5056243&amp;isFromPublicArea=True&amp;isModal=False" TargetMode="External"/><Relationship Id="rId173" Type="http://schemas.openxmlformats.org/officeDocument/2006/relationships/hyperlink" Target="https://www.secop.gov.co/CO1ContractsManagement/Tendering/ProcurementContractEdit/View?docUniqueIdentifier=CO1.PCCNTR.4682822&amp;awardUniqueIdentifier=&amp;buyerDossierUniqueIdentifier=CO1.BDOS.4063735&amp;id=2491095&amp;prevCtxUrl=https%3a%2f%2fwww.secop.gov.co%2fCO1BusinessLine%2fTendering%2fBuyerDossierWorkspace%2fIndex%3fallWords2Search%3d170-2023%26sortingState%3dLastModifiedDESC%26showAdvancedSearch%3dFalse%26showAdvancedSearchFields%3dFalse%26selectedDossier%3dCO1.BDOS.4063735%26selectedRequest%3dCO1.REQ.4159824%26&amp;prevCtxLbl=Procesos+de+la+Entidad+Estatal" TargetMode="External"/><Relationship Id="rId229" Type="http://schemas.openxmlformats.org/officeDocument/2006/relationships/hyperlink" Target="https://www.secop.gov.co/CO1ContractsManagement/Tendering/ProcurementContractEdit/View?docUniqueIdentifier=CO1.PCCNTR.4772627&amp;awardUniqueIdentifier=&amp;buyerDossierUniqueIdentifier=CO1.BDOS.4172870&amp;id=2555832&amp;prevCtxUrl=https%3a%2f%2fwww.secop.gov.co%2fCO1BusinessLine%2fTendering%2fBuyerDossierWorkspace%2fIndex%3fallWords2Search%3d224-2023%26sortingState%3dLastModifiedDESC%26showAdvancedSearch%3dFalse%26showAdvancedSearchFields%3dFalse%26selectedDossier%3dCO1.BDOS.4172870%26selectedRequest%3dCO1.REQ.4270363%26&amp;prevCtxLbl=Procesos+de+la+Entidad+Estatal" TargetMode="External"/><Relationship Id="rId380" Type="http://schemas.openxmlformats.org/officeDocument/2006/relationships/hyperlink" Target="https://www.secop.gov.co/CO1ContractsManagement/Tendering/ProcurementContractEdit/View?docUniqueIdentifier=CO1.PCCNTR.5076139&amp;awardUniqueIdentifier=&amp;buyerDossierUniqueIdentifier=CO1.BDOS.4559464&amp;id=2759970&amp;prevCtxUrl=https%3a%2f%2fwww.secop.gov.co%2fCO1BusinessLine%2fTendering%2fBuyerDossierWorkspace%2fIndex%3fallWords2Search%3d369-2023%26sortingState%3dLastModifiedDESC%26showAdvancedSearch%3dFalse%26showAdvancedSearchFields%3dFalse%26selectedDossier%3dCO1.BDOS.4559464%26selectedRequest%3dCO1.REQ.4664132%26&amp;prevCtxLbl=Procesos+de+la+Entidad+Estatal" TargetMode="External"/><Relationship Id="rId436" Type="http://schemas.openxmlformats.org/officeDocument/2006/relationships/hyperlink" Target="https://www.secop.gov.co/CO1ContractsManagement/Tendering/ProcurementContractEdit/View?docUniqueIdentifier=CO1.PCCNTR.5230817&amp;awardUniqueIdentifier=&amp;buyerDossierUniqueIdentifier=CO1.BDOS.4742593&amp;id=2869684&amp;prevCtxUrl=https%3a%2f%2fwww.secop.gov.co%2fCO1BusinessLine%2fTendering%2fBuyerDossierWorkspace%2fIndex%3fallWords2Search%3d425-2023%26sortingState%3dLastModifiedDESC%26showAdvancedSearch%3dFalse%26showAdvancedSearchFields%3dFalse%26selectedDossier%3dCO1.BDOS.4742593%26selectedRequest%3dCO1.REQ.4849316%26&amp;prevCtxLbl=Procesos+de+la+Entidad+Estatal" TargetMode="External"/><Relationship Id="rId240" Type="http://schemas.openxmlformats.org/officeDocument/2006/relationships/hyperlink" Target="https://www.secop.gov.co/CO1ContractsManagement/Tendering/ProcurementContractEdit/View?docUniqueIdentifier=CO1.PCCNTR.4779345&amp;awardUniqueIdentifier=&amp;buyerDossierUniqueIdentifier=CO1.BDOS.4182160&amp;id=2561688&amp;prevCtxUrl=https%3a%2f%2fwww.secop.gov.co%2fCO1BusinessLine%2fTendering%2fBuyerDossierWorkspace%2fIndex%3fallWords2Search%3d234-2023%26sortingState%3dLastModifiedDESC%26showAdvancedSearch%3dFalse%26showAdvancedSearchFields%3dFalse%26selectedDossier%3dCO1.BDOS.4182160%26selectedRequest%3dCO1.REQ.4279856%26&amp;prevCtxLbl=Procesos+de+la+Entidad+Estatal" TargetMode="External"/><Relationship Id="rId478" Type="http://schemas.openxmlformats.org/officeDocument/2006/relationships/hyperlink" Target="https://www.secop.gov.co/CO1ContractsManagement/Tendering/ProcurementContractEdit/View?docUniqueIdentifier=CO1.PCCNTR.5333247&amp;awardUniqueIdentifier=&amp;buyerDossierUniqueIdentifier=CO1.BDOS.4881379&amp;id=2925475&amp;prevCtxUrl=https%3a%2f%2fwww.secop.gov.co%2fCO1BusinessLine%2fTendering%2fBuyerDossierWorkspace%2fIndex%3fallWords2Search%3d464-2023%26sortingState%3dLastModifiedDESC%26showAdvancedSearch%3dFalse%26showAdvancedSearchFields%3dFalse%26selectedDossier%3dCO1.BDOS.4881379%26selectedRequest%3dCO1.REQ.4989778%26&amp;prevCtxLbl=Procesos+de+la+Entidad+Estatal" TargetMode="External"/><Relationship Id="rId35" Type="http://schemas.openxmlformats.org/officeDocument/2006/relationships/hyperlink" Target="https://www.secop.gov.co/CO1ContractsManagement/Tendering/ProcurementContractEdit/View?docUniqueIdentifier=CO1.PCCNTR.4459114&amp;awardUniqueIdentifier=&amp;buyerDossierUniqueIdentifier=CO1.BDOS.3819525&amp;id=2299084&amp;prevCtxUrl=https%3a%2f%2fwww.secop.gov.co%2fCO1BusinessLine%2fTendering%2fBuyerDossierWorkspace%2fIndex%3fallWords2Search%3d034-2023%26sortingState%3dLastModifiedDESC%26showAdvancedSearch%3dFalse%26showAdvancedSearchFields%3dFalse%26selectedDossier%3dCO1.BDOS.3819525%26selectedRequest%3dCO1.REQ.3914526%26&amp;prevCtxLbl=Procesos+de+la+Entidad+Estatal" TargetMode="External"/><Relationship Id="rId77" Type="http://schemas.openxmlformats.org/officeDocument/2006/relationships/hyperlink" Target="https://www.secop.gov.co/CO1ContractsManagement/Tendering/ProcurementContractEdit/View?docUniqueIdentifier=CO1.PCCNTR.4532529&amp;awardUniqueIdentifier=&amp;buyerDossierUniqueIdentifier=CO1.BDOS.3896201&amp;id=2363561&amp;prevCtxUrl=https%3a%2f%2fwww.secop.gov.co%2fCO1BusinessLine%2fTendering%2fBuyerDossierWorkspace%2fIndex%3fallWords2Search%3d075-2023%26sortingState%3dLastModifiedDESC%26showAdvancedSearch%3dFalse%26showAdvancedSearchFields%3dFalse%26selectedDossier%3dCO1.BDOS.3896201%26selectedRequest%3dCO1.REQ.3991752%26&amp;prevCtxLbl=Procesos+de+la+Entidad+Estatal" TargetMode="External"/><Relationship Id="rId100" Type="http://schemas.openxmlformats.org/officeDocument/2006/relationships/hyperlink" Target="https://www.secop.gov.co/CO1ContractsManagement/Tendering/ProcurementContractEdit/View?docUniqueIdentifier=CO1.PCCNTR.4585339&amp;awardUniqueIdentifier=CO1.AWD.1540518&amp;buyerDossierUniqueIdentifier=CO1.BDOS.3939072&amp;id=2409270&amp;prevCtxUrl=https%3a%2f%2fwww.secop.gov.co%2fCO1BusinessLine%2fTendering%2fBuyerDossierWorkspace%2fIndex%3fallWords2Search%3d096-2023%26sortingState%3dLastModifiedDESC%26showAdvancedSearch%3dFalse%26showAdvancedSearchFields%3dFalse%26selectedDossier%3dCO1.BDOS.3939072%26selectedRequest%3dCO1.REQ.4035303%26&amp;prevCtxLbl=Procesos+de+la+Entidad+Estatal" TargetMode="External"/><Relationship Id="rId282" Type="http://schemas.openxmlformats.org/officeDocument/2006/relationships/hyperlink" Targe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 TargetMode="External"/><Relationship Id="rId338" Type="http://schemas.openxmlformats.org/officeDocument/2006/relationships/hyperlink" Target="https://www.secop.gov.co/CO1ContractsManagement/Tendering/ProcurementContractEdit/View?docUniqueIdentifier=CO1.PCCNTR.4993963&amp;awardUniqueIdentifier=&amp;buyerDossierUniqueIdentifier=CO1.BDOS.4454442&amp;id=2706879&amp;prevCtxUrl=https%3a%2f%2fwww.secop.gov.co%2fCO1BusinessLine%2fTendering%2fBuyerDossierWorkspace%2fIndex%3fallWords2Search%3d328-2023%26sortingState%3dLastModifiedDESC%26showAdvancedSearch%3dFalse%26showAdvancedSearchFields%3dFalse%26selectedDossier%3dCO1.BDOS.4454442%26selectedRequest%3dCO1.REQ.4556546%26&amp;prevCtxLbl=Procesos+de+la+Entidad+Estatal" TargetMode="External"/><Relationship Id="rId503" Type="http://schemas.openxmlformats.org/officeDocument/2006/relationships/hyperlink" Target="https://community.secop.gov.co/Public/Tendering/OpportunityDetail/Index?noticeUID=CO1.NTC.4985834&amp;isFromPublicArea=True&amp;isModal=False" TargetMode="External"/><Relationship Id="rId545" Type="http://schemas.openxmlformats.org/officeDocument/2006/relationships/hyperlink" Target="https://community.secop.gov.co/Public/Tendering/OpportunityDetail/Index?noticeUID=CO1.NTC.5140309&amp;isFromPublicArea=True&amp;isModal=False" TargetMode="External"/><Relationship Id="rId8" Type="http://schemas.openxmlformats.org/officeDocument/2006/relationships/hyperlink" Target="https://community.secop.gov.co/Public/Tendering/OpportunityDetail/Index?noticeUID=CO1.NTC.3752607&amp;isFromPublicArea=True&amp;isModal=False" TargetMode="External"/><Relationship Id="rId142" Type="http://schemas.openxmlformats.org/officeDocument/2006/relationships/hyperlink" Target="https://www.secop.gov.co/CO1ContractsManagement/Tendering/ProcurementContractEdit/View?docUniqueIdentifier=CO1.PCCNTR.4622686&amp;awardUniqueIdentifier=&amp;buyerDossierUniqueIdentifier=CO1.BDOS.3999110&amp;id=2441270&amp;prevCtxUrl=https%3a%2f%2fwww.secop.gov.co%2fCO1BusinessLine%2fTendering%2fBuyerDossierWorkspace%2fIndex%3fallWords2Search%3d140-2023%26sortingState%3dLastModifiedDESC%26showAdvancedSearch%3dFalse%26showAdvancedSearchFields%3dFalse%26selectedDossier%3dCO1.BDOS.3999110%26selectedRequest%3dCO1.REQ.4094627%26&amp;prevCtxLbl=Procesos+de+la+Entidad+Estatal" TargetMode="External"/><Relationship Id="rId184" Type="http://schemas.openxmlformats.org/officeDocument/2006/relationships/hyperlink" Target="https://www.secop.gov.co/CO1ContractsManagement/Tendering/ProcurementContractEdit/View?docUniqueIdentifier=CO1.PCCNTR.4688819&amp;awardUniqueIdentifier=&amp;buyerDossierUniqueIdentifier=CO1.BDOS.4070533&amp;id=2495470&amp;prevCtxUrl=https%3a%2f%2fwww.secop.gov.co%2fCO1BusinessLine%2fTendering%2fBuyerDossierWorkspace%2fIndex%3fallWords2Search%3d182-2023%26sortingState%3dLastModifiedDESC%26showAdvancedSearch%3dFalse%26showAdvancedSearchFields%3dFalse%26selectedDossier%3dCO1.BDOS.4070533%26selectedRequest%3dCO1.REQ.4166949%26&amp;prevCtxLbl=Procesos+de+la+Entidad+Estatal" TargetMode="External"/><Relationship Id="rId391" Type="http://schemas.openxmlformats.org/officeDocument/2006/relationships/hyperlink" Target="https://www.secop.gov.co/CO1ContractsManagement/Tendering/ProcurementContractEdit/View?docUniqueIdentifier=CO1.PCCNTR.5093160&amp;awardUniqueIdentifier=&amp;buyerDossierUniqueIdentifier=CO1.BDOS.4581180&amp;id=2772906&amp;prevCtxUrl=https%3a%2f%2fwww.secop.gov.co%2fCO1BusinessLine%2fTendering%2fBuyerDossierWorkspace%2fIndex%3fallWords2Search%3d380-2023%26sortingState%3dLastModifiedDESC%26showAdvancedSearch%3dFalse%26showAdvancedSearchFields%3dFalse%26selectedDossier%3dCO1.BDOS.4581180%26selectedRequest%3dCO1.REQ.4685570%26&amp;prevCtxLbl=Procesos+de+la+Entidad+Estatal" TargetMode="External"/><Relationship Id="rId405" Type="http://schemas.openxmlformats.org/officeDocument/2006/relationships/hyperlink" Target="https://www.colombiacompra.gov.co/tienda-virtual-del-estado-colombiano/ordenes-compra/111719" TargetMode="External"/><Relationship Id="rId447" Type="http://schemas.openxmlformats.org/officeDocument/2006/relationships/hyperlink" Target="https://www.secop.gov.co/CO1ContractsManagement/Tendering/ProcurementContractEdit/View?docUniqueIdentifier=CO1.PCCNTR.5262857&amp;awardUniqueIdentifier=&amp;buyerDossierUniqueIdentifier=CO1.BDOS.4782691&amp;id=2886383&amp;prevCtxUrl=https%3a%2f%2fwww.secop.gov.co%2fCO1BusinessLine%2fTendering%2fBuyerDossierWorkspace%2fIndex%3fallWords2Search%3d437-2023%26sortingState%3dLastModifiedDESC%26showAdvancedSearch%3dFalse%26showAdvancedSearchFields%3dFalse%26selectedDossier%3dCO1.BDOS.4782691%26selectedRequest%3dCO1.REQ.4890793%26&amp;prevCtxLbl=Procesos+de+la+Entidad+Estatal" TargetMode="External"/><Relationship Id="rId251" Type="http://schemas.openxmlformats.org/officeDocument/2006/relationships/hyperlink" Target="https://www.secop.gov.co/CO1ContractsManagement/Tendering/ProcurementContractEdit/View?docUniqueIdentifier=CO1.PCCNTR.4793662&amp;awardUniqueIdentifier=&amp;buyerDossierUniqueIdentifier=CO1.BDOS.4199149&amp;id=2570041&amp;prevCtxUrl=https%3a%2f%2fwww.secop.gov.co%2fCO1BusinessLine%2fTendering%2fBuyerDossierWorkspace%2fIndex%3fallWords2Search%3d244-2023%26sortingState%3dLastModifiedDESC%26showAdvancedSearch%3dFalse%26showAdvancedSearchFields%3dFalse%26selectedDossier%3dCO1.BDOS.4199149%26selectedRequest%3dCO1.REQ.4296985%26&amp;prevCtxLbl=Procesos+de+la+Entidad+Estatal" TargetMode="External"/><Relationship Id="rId489" Type="http://schemas.openxmlformats.org/officeDocument/2006/relationships/hyperlink" Target="https://community.secop.gov.co/Public/Tendering/OpportunityDetail/Index?noticeUID=CO1.NTC.4918515&amp;isFromPublicArea=True&amp;isModal=False" TargetMode="External"/><Relationship Id="rId46" Type="http://schemas.openxmlformats.org/officeDocument/2006/relationships/hyperlink" Target="https://www.secop.gov.co/CO1ContractsManagement/Tendering/ProcurementContractEdit/View?docUniqueIdentifier=CO1.PCCNTR.4476494&amp;awardUniqueIdentifier=&amp;buyerDossierUniqueIdentifier=CO1.BDOS.3838544&amp;id=2315356&amp;prevCtxUrl=https%3a%2f%2fwww.secop.gov.co%2fCO1BusinessLine%2fTendering%2fBuyerDossierWorkspace%2fIndex%3fallWords2Search%3d044-2023%26sortingState%3dLastModifiedDESC%26showAdvancedSearch%3dFalse%26showAdvancedSearchFields%3dFalse%26selectedDossier%3dCO1.BDOS.3838544%26selectedRequest%3dCO1.REQ.3934124%26&amp;prevCtxLbl=Procesos+de+la+Entidad+Estatal" TargetMode="External"/><Relationship Id="rId293" Type="http://schemas.openxmlformats.org/officeDocument/2006/relationships/hyperlink" Target="https://community.secop.gov.co/Public/Tendering/OpportunityDetail/Index?noticeUID=CO1.NTC.4296502&amp;isFromPublicArea=True&amp;isModal=False" TargetMode="External"/><Relationship Id="rId307" Type="http://schemas.openxmlformats.org/officeDocument/2006/relationships/hyperlink" Target="https://community.secop.gov.co/Public/Tendering/OpportunityDetail/Index?noticeUID=CO1.NTC.4352270&amp;isFromPublicArea=True&amp;isModal=False" TargetMode="External"/><Relationship Id="rId349" Type="http://schemas.openxmlformats.org/officeDocument/2006/relationships/hyperlink" Target="https://www.secop.gov.co/CO1ContractsManagement/Tendering/ProcurementContractEdit/View?docUniqueIdentifier=CO1.PCCNTR.5019143&amp;awardUniqueIdentifier=&amp;buyerDossierUniqueIdentifier=CO1.BDOS.4486869&amp;id=2722672&amp;prevCtxUrl=https%3a%2f%2fwww.secop.gov.co%2fCO1BusinessLine%2fTendering%2fBuyerDossierWorkspace%2fIndex%3fallWords2Search%3d339-2023%26sortingState%3dLastModifiedDESC%26showAdvancedSearch%3dFalse%26showAdvancedSearchFields%3dFalse%26selectedDossier%3dCO1.BDOS.4486869%26selectedRequest%3dCO1.REQ.4589569%26&amp;prevCtxLbl=Procesos+de+la+Entidad+Estatal" TargetMode="External"/><Relationship Id="rId514" Type="http://schemas.openxmlformats.org/officeDocument/2006/relationships/hyperlink" Target="https://community.secop.gov.co/Public/Tendering/OpportunityDetail/Index?noticeUID=CO1.NTC.5006411&amp;isFromPublicArea=True&amp;isModal=False" TargetMode="External"/><Relationship Id="rId556" Type="http://schemas.openxmlformats.org/officeDocument/2006/relationships/hyperlink" Target="https://community.secop.gov.co/Public/Tendering/OpportunityDetail/Index?noticeUID=CO1.NTC.5207406&amp;isFromPublicArea=True&amp;isModal=False" TargetMode="External"/><Relationship Id="rId88" Type="http://schemas.openxmlformats.org/officeDocument/2006/relationships/hyperlink" Target="https://www.secop.gov.co/CO1ContractsManagement/Tendering/ProcurementContractEdit/View?docUniqueIdentifier=CO1.PCCNTR.4545671&amp;awardUniqueIdentifier=&amp;buyerDossierUniqueIdentifier=CO1.BDOS.3910266&amp;id=2375689&amp;prevCtxUrl=https%3a%2f%2fwww.secop.gov.co%2fCO1BusinessLine%2fTendering%2fBuyerDossierWorkspace%2fIndex%3fallWords2Search%3d085-2023%26sortingState%3dLastModifiedDESC%26showAdvancedSearch%3dFalse%26showAdvancedSearchFields%3dFalse%26selectedDossier%3dCO1.BDOS.3910266%26selectedRequest%3dCO1.REQ.4006175%26&amp;prevCtxLbl=Procesos+de+la+Entidad+Estatal" TargetMode="External"/><Relationship Id="rId111" Type="http://schemas.openxmlformats.org/officeDocument/2006/relationships/hyperlink" Target="https://www.secop.gov.co/CO1ContractsManagement/Tendering/ProcurementContractEdit/View?docUniqueIdentifier=CO1.PCCNTR.4583753&amp;awardUniqueIdentifier=&amp;buyerDossierUniqueIdentifier=CO1.BDOS.3954159&amp;id=2407741&amp;prevCtxUrl=https%3a%2f%2fwww.secop.gov.co%2fCO1BusinessLine%2fTendering%2fBuyerDossierWorkspace%2fIndex%3fallWords2Search%3d107-2023%26sortingState%3dLastModifiedDESC%26showAdvancedSearch%3dFalse%26showAdvancedSearchFields%3dFalse%26selectedDossier%3dCO1.BDOS.3954159%26selectedRequest%3dCO1.REQ.4049781%26&amp;prevCtxLbl=Procesos+de+la+Entidad+Estatal" TargetMode="External"/><Relationship Id="rId153" Type="http://schemas.openxmlformats.org/officeDocument/2006/relationships/hyperlink" Target="https://www.secop.gov.co/CO1ContractsManagement/Tendering/ProcurementContractEdit/View?docUniqueIdentifier=CO1.PCCNTR.4664954&amp;awardUniqueIdentifier=CO1.AWD.1549540&amp;buyerDossierUniqueIdentifier=CO1.BDOS.4019702&amp;id=2476437&amp;prevCtxUrl=https%3a%2f%2fwww.secop.gov.co%2fCO1BusinessLine%2fTendering%2fBuyerDossierWorkspace%2fIndex%3fallWords2Search%3d151-2023%26sortingState%3dLastModifiedDESC%26showAdvancedSearch%3dFalse%26showAdvancedSearchFields%3dFalse%26selectedDossier%3dCO1.BDOS.4019702%26selectedRequest%3dCO1.REQ.4122644%26&amp;prevCtxLbl=Procesos+de+la+Entidad+Estatal" TargetMode="External"/><Relationship Id="rId195" Type="http://schemas.openxmlformats.org/officeDocument/2006/relationships/hyperlink" Target="https://www.secop.gov.co/CO1ContractsManagement/Tendering/ProcurementContractEdit/View?docUniqueIdentifier=CO1.PCCNTR.4700607&amp;awardUniqueIdentifier=&amp;buyerDossierUniqueIdentifier=CO1.BDOS.4082584&amp;id=2504134&amp;prevCtxUrl=https%3a%2f%2fwww.secop.gov.co%2fCO1BusinessLine%2fTendering%2fBuyerDossierWorkspace%2fIndex%3fallWords2Search%3d193-2023%26sortingState%3dLastModifiedDESC%26showAdvancedSearch%3dFalse%26showAdvancedSearchFields%3dFalse%26selectedDossier%3dCO1.BDOS.4082584%26selectedRequest%3dCO1.REQ.4180804%26&amp;prevCtxLbl=Procesos+de+la+Entidad+Estatal" TargetMode="External"/><Relationship Id="rId209" Type="http://schemas.openxmlformats.org/officeDocument/2006/relationships/hyperlink" Target="https://www.secop.gov.co/CO1ContractsManagement/Tendering/ProcurementContractEdit/View?docUniqueIdentifier=CO1.PCCNTR.4733148&amp;awardUniqueIdentifier=&amp;buyerDossierUniqueIdentifier=CO1.BDOS.4124600&amp;id=2528768&amp;prevCtxUrl=https%3a%2f%2fwww.secop.gov.co%2fCO1BusinessLine%2fTendering%2fBuyerDossierWorkspace%2fIndex%3fallWords2Search%3d206-2023%26sortingState%3dLastModifiedDESC%26showAdvancedSearch%3dFalse%26showAdvancedSearchFields%3dFalse%26selectedDossier%3dCO1.BDOS.4124600%26selectedRequest%3dCO1.REQ.4221262%26&amp;prevCtxLbl=Procesos+de+la+Entidad+Estatal" TargetMode="External"/><Relationship Id="rId360" Type="http://schemas.openxmlformats.org/officeDocument/2006/relationships/hyperlink" Target="https://www.secop.gov.co/CO1ContractsManagement/Tendering/ProcurementContractEdit/View?docUniqueIdentifier=CO1.PCCNTR.5026296&amp;awardUniqueIdentifier=&amp;buyerDossierUniqueIdentifier=CO1.BDOS.4494600&amp;id=2727170&amp;prevCtxUrl=https%3a%2f%2fwww.secop.gov.co%2fCO1BusinessLine%2fTendering%2fBuyerDossierWorkspace%2fIndex%3fallWords2Search%3d350-2023%26sortingState%3dLastModifiedDESC%26showAdvancedSearch%3dFalse%26showAdvancedSearchFields%3dFalse%26selectedDossier%3dCO1.BDOS.4494600%26selectedRequest%3dCO1.REQ.4597758%26&amp;prevCtxLbl=Procesos+de+la+Entidad+Estatal" TargetMode="External"/><Relationship Id="rId416" Type="http://schemas.openxmlformats.org/officeDocument/2006/relationships/hyperlink" Target="https://www.secop.gov.co/CO1ContractsManagement/Tendering/ProcurementContractEdit/View?docUniqueIdentifier=CO1.PCCNTR.5191729&amp;awardUniqueIdentifier=&amp;buyerDossierUniqueIdentifier=CO1.BDOS.4688677&amp;id=2845123&amp;prevCtxUrl=https%3a%2f%2fwww.secop.gov.co%2fCO1BusinessLine%2fTendering%2fBuyerDossierWorkspace%2fIndex%3fallWords2Search%3d407-2023%26sortingState%3dLastModifiedDESC%26showAdvancedSearch%3dFalse%26showAdvancedSearchFields%3dFalse%26selectedDossier%3dCO1.BDOS.4688677%26selectedRequest%3dCO1.REQ.4794610%26&amp;prevCtxLbl=Procesos+de+la+Entidad+Estatal" TargetMode="External"/><Relationship Id="rId220" Type="http://schemas.openxmlformats.org/officeDocument/2006/relationships/hyperlink" Target="https://www.secop.gov.co/CO1ContractsManagement/Tendering/ProcurementContractEdit/View?docUniqueIdentifier=CO1.PCCNTR.4760646&amp;awardUniqueIdentifier=&amp;buyerDossierUniqueIdentifier=CO1.BDOS.4158773&amp;id=2547894&amp;prevCtxUrl=https%3a%2f%2fwww.secop.gov.co%2fCO1BusinessLine%2fTendering%2fBuyerDossierWorkspace%2fIndex%3fallWords2Search%3d217-2023%26sortingState%3dLastModifiedDESC%26showAdvancedSearch%3dFalse%26showAdvancedSearchFields%3dFalse%26selectedDossier%3dCO1.BDOS.4158773%26selectedRequest%3dCO1.REQ.4256475%26&amp;prevCtxLbl=Procesos+de+la+Entidad+Estatal" TargetMode="External"/><Relationship Id="rId458" Type="http://schemas.openxmlformats.org/officeDocument/2006/relationships/hyperlink" Target="https://www.secop.gov.co/CO1ContractsManagement/Tendering/ProcurementContractEdit/View?docUniqueIdentifier=CO1.PCCNTR.5278816&amp;awardUniqueIdentifier=&amp;buyerDossierUniqueIdentifier=CO1.BDOS.4805971&amp;id=2896781&amp;prevCtxUrl=https%3a%2f%2fwww.secop.gov.co%2fCO1BusinessLine%2fTendering%2fBuyerDossierWorkspace%2fIndex%3fallWords2Search%3d449-2023%26sortingState%3dLastModifiedDESC%26showAdvancedSearch%3dFalse%26showAdvancedSearchFields%3dFalse%26selectedDossier%3dCO1.BDOS.4805971%26selectedRequest%3dCO1.REQ.4913691%26&amp;prevCtxLbl=Procesos+de+la+Entidad+Estatal" TargetMode="External"/><Relationship Id="rId15" Type="http://schemas.openxmlformats.org/officeDocument/2006/relationships/hyperlink" Target="https://www.secop.gov.co/CO1ContractsManagement/Tendering/ProcurementContractEdit/View?docUniqueIdentifier=CO1.PCCNTR.4414122&amp;awardUniqueIdentifier=CO1.AWD.1523310&amp;buyerDossierUniqueIdentifier=CO1.BDOS.3764239&amp;id=2260386&amp;prevCtxUrl=https%3a%2f%2fwww.secop.gov.co%2fCO1BusinessLine%2fTendering%2fBuyerDossierWorkspace%2fIndex%3fallWords2Search%3d015-2023%26sortingState%3dLastModifiedDESC%26showAdvancedSearch%3dFalse%26showAdvancedSearchFields%3dFalse%26selectedDossier%3dCO1.BDOS.3764239%26selectedRequest%3dCO1.REQ.3860853%26&amp;prevCtxLbl=Procesos+de+la+Entidad+Estatal" TargetMode="External"/><Relationship Id="rId57" Type="http://schemas.openxmlformats.org/officeDocument/2006/relationships/hyperlink" Target="https://www.secop.gov.co/CO1ContractsManagement/Tendering/ProcurementContractEdit/View?docUniqueIdentifier=CO1.PCCNTR.4487892&amp;awardUniqueIdentifier=&amp;buyerDossierUniqueIdentifier=CO1.BDOS.3850836&amp;id=2325296&amp;prevCtxUrl=https%3a%2f%2fwww.secop.gov.co%2fCO1BusinessLine%2fTendering%2fBuyerDossierWorkspace%2fIndex%3fallWords2Search%3d055-2023%26sortingState%3dLastModifiedDESC%26showAdvancedSearch%3dFalse%26showAdvancedSearchFields%3dFalse%26selectedDossier%3dCO1.BDOS.3850836%26selectedRequest%3dCO1.REQ.3946426%26&amp;prevCtxLbl=Procesos+de+la+Entidad+Estatal" TargetMode="External"/><Relationship Id="rId262" Type="http://schemas.openxmlformats.org/officeDocument/2006/relationships/hyperlink" Target="https://www.secop.gov.co/CO1ContractsManagement/Tendering/ProcurementContractEdit/View?docUniqueIdentifier=CO1.PCCNTR.4810398&amp;awardUniqueIdentifier=&amp;buyerDossierUniqueIdentifier=CO1.BDOS.4219995&amp;id=2581706&amp;prevCtxUrl=https%3a%2f%2fwww.secop.gov.co%2fCO1BusinessLine%2fTendering%2fBuyerDossierWorkspace%2fIndex%3fallWords2Search%3d254-2023%26sortingState%3dLastModifiedDESC%26showAdvancedSearch%3dFalse%26showAdvancedSearchFields%3dFalse%26selectedDossier%3dCO1.BDOS.4219995%26selectedRequest%3dCO1.REQ.4318842%26&amp;prevCtxLbl=Procesos+de+la+Entidad+Estatal" TargetMode="External"/><Relationship Id="rId318" Type="http://schemas.openxmlformats.org/officeDocument/2006/relationships/hyperlink" Target="https://community.secop.gov.co/Public/Tendering/OpportunityDetail/Index?noticeUID=CO1.NTC.4400024&amp;isFromPublicArea=True&amp;isModal=False" TargetMode="External"/><Relationship Id="rId525" Type="http://schemas.openxmlformats.org/officeDocument/2006/relationships/hyperlink" Target="https://community.secop.gov.co/Public/Tendering/OpportunityDetail/Index?noticeUID=CO1.NTC.5038907&amp;isFromPublicArea=True&amp;isModal=False" TargetMode="External"/><Relationship Id="rId567" Type="http://schemas.openxmlformats.org/officeDocument/2006/relationships/hyperlink" Target="https://www.colombiacompra.gov.co/tienda-virtual-del-estado-colombiano/ordenes-compra/122812" TargetMode="External"/><Relationship Id="rId99" Type="http://schemas.openxmlformats.org/officeDocument/2006/relationships/hyperlink" Target="https://www.secop.gov.co/CO1ContractsManagement/Tendering/ProcurementContractEdit/View?docUniqueIdentifier=CO1.PCCNTR.4557854&amp;awardUniqueIdentifier=&amp;buyerDossierUniqueIdentifier=CO1.BDOS.3924385&amp;id=2386467&amp;prevCtxUrl=https%3a%2f%2fwww.secop.gov.co%2fCO1BusinessLine%2fTendering%2fBuyerDossierWorkspace%2fIndex%3fallWords2Search%3d095-2023%26sortingState%3dLastModifiedDESC%26showAdvancedSearch%3dFalse%26showAdvancedSearchFields%3dFalse%26selectedDossier%3dCO1.BDOS.3924385%26selectedRequest%3dCO1.REQ.4020381%26&amp;prevCtxLbl=Procesos+de+la+Entidad+Estatal" TargetMode="External"/><Relationship Id="rId122" Type="http://schemas.openxmlformats.org/officeDocument/2006/relationships/hyperlink" Target="https://www.secop.gov.co/CO1ContractsManagement/Tendering/ProcurementContractEdit/View?docUniqueIdentifier=CO1.PCCNTR.4601131&amp;awardUniqueIdentifier=&amp;buyerDossierUniqueIdentifier=CO1.BDOS.3973681&amp;id=2422504&amp;prevCtxUrl=https%3a%2f%2fwww.secop.gov.co%2fCO1BusinessLine%2fTendering%2fBuyerDossierWorkspace%2fIndex%3fallWords2Search%3d118-2023%26sortingState%3dLastModifiedDESC%26showAdvancedSearch%3dFalse%26showAdvancedSearchFields%3dFalse%26selectedDossier%3dCO1.BDOS.3973681%26selectedRequest%3dCO1.REQ.4069358%26&amp;prevCtxLbl=Procesos+de+la+Entidad+Estatal" TargetMode="External"/><Relationship Id="rId164" Type="http://schemas.openxmlformats.org/officeDocument/2006/relationships/hyperlink" Target="https://www.secop.gov.co/CO1ContractsManagement/Tendering/ProcurementContractEdit/View?docUniqueIdentifier=CO1.PCCNTR.4668264&amp;awardUniqueIdentifier=&amp;buyerDossierUniqueIdentifier=CO1.BDOS.4046266&amp;id=2478728&amp;prevCtxUrl=https%3a%2f%2fwww.secop.gov.co%2fCO1BusinessLine%2fTendering%2fBuyerDossierWorkspace%2fIndex%3fallWords2Search%3d161-2023%26sortingState%3dLastModifiedDESC%26showAdvancedSearch%3dFalse%26showAdvancedSearchFields%3dFalse%26selectedDossier%3dCO1.BDOS.4046266%26selectedRequest%3dCO1.REQ.4142440%26&amp;prevCtxLbl=Procesos+de+la+Entidad+Estatal" TargetMode="External"/><Relationship Id="rId371" Type="http://schemas.openxmlformats.org/officeDocument/2006/relationships/hyperlink" Targe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 TargetMode="External"/><Relationship Id="rId427" Type="http://schemas.openxmlformats.org/officeDocument/2006/relationships/hyperlink" Target="https://www.secop.gov.co/CO1ContractsManagement/Tendering/ProcurementContractEdit/View?docUniqueIdentifier=CO1.PCCNTR.5206305&amp;awardUniqueIdentifier=&amp;buyerDossierUniqueIdentifier=CO1.BDOS.4710408&amp;id=2854045&amp;prevCtxUrl=https%3a%2f%2fwww.secop.gov.co%2fCO1BusinessLine%2fTendering%2fBuyerDossierWorkspace%2fIndex%3fallWords2Search%3d418-2023%26sortingState%3dLastModifiedDESC%26showAdvancedSearch%3dFalse%26showAdvancedSearchFields%3dFalse%26selectedDossier%3dCO1.BDOS.4710408%26selectedRequest%3dCO1.REQ.4815779%26&amp;prevCtxLbl=Procesos+de+la+Entidad+Estatal" TargetMode="External"/><Relationship Id="rId469" Type="http://schemas.openxmlformats.org/officeDocument/2006/relationships/hyperlink" Target="https://www.secop.gov.co/CO1ContractsManagement/Tendering/ProcurementContractEdit/View?docUniqueIdentifier=CO1.PCCNTR.5321039&amp;awardUniqueIdentifier=&amp;buyerDossierUniqueIdentifier=CO1.BDOS.4865050&amp;id=2919002&amp;prevCtxUrl=https%3a%2f%2fwww.secop.gov.co%2fCO1BusinessLine%2fTendering%2fBuyerDossierWorkspace%2fIndex%3fallWords2Search%3d461-2023%26sortingState%3dLastModifiedDESC%26showAdvancedSearch%3dFalse%26showAdvancedSearchFields%3dFalse%26selectedDossier%3dCO1.BDOS.4865050%26selectedRequest%3dCO1.REQ.4973363%26&amp;prevCtxLbl=Procesos+de+la+Entidad+Estatal" TargetMode="External"/><Relationship Id="rId26" Type="http://schemas.openxmlformats.org/officeDocument/2006/relationships/hyperlink" Target="https://www.secop.gov.co/CO1ContractsManagement/Tendering/ProcurementContractEdit/View?docUniqueIdentifier=CO1.PCCNTR.4445757&amp;awardUniqueIdentifier=&amp;buyerDossierUniqueIdentifier=CO1.BDOS.3801791&amp;id=2287616&amp;prevCtxUrl=https%3a%2f%2fwww.secop.gov.co%2fCO1BusinessLine%2fTendering%2fBuyerDossierWorkspace%2fIndex%3fallWords2Search%3d026-2023%26sortingState%3dLastModifiedDESC%26showAdvancedSearch%3dFalse%26showAdvancedSearchFields%3dFalse%26selectedDossier%3dCO1.BDOS.3801791%26selectedRequest%3dCO1.REQ.3896798%26&amp;prevCtxLbl=Procesos+de+la+Entidad+Estatal" TargetMode="External"/><Relationship Id="rId231" Type="http://schemas.openxmlformats.org/officeDocument/2006/relationships/hyperlink" Target="https://www.secop.gov.co/CO1ContractsManagement/Tendering/ProcurementContractEdit/View?docUniqueIdentifier=CO1.PCCNTR.4774870&amp;awardUniqueIdentifier=&amp;buyerDossierUniqueIdentifier=CO1.BDOS.4175441&amp;id=2557985&amp;prevCtxUrl=https%3a%2f%2fwww.secop.gov.co%2fCO1BusinessLine%2fTendering%2fBuyerDossierWorkspace%2fIndex%3fallWords2Search%3d227-2023%26sortingState%3dLastModifiedDESC%26showAdvancedSearch%3dFalse%26showAdvancedSearchFields%3dFalse%26selectedDossier%3dCO1.BDOS.4175441%26selectedRequest%3dCO1.REQ.4272988%26&amp;prevCtxLbl=Procesos+de+la+Entidad+Estatal" TargetMode="External"/><Relationship Id="rId273" Type="http://schemas.openxmlformats.org/officeDocument/2006/relationships/hyperlink" Target="https://www.secop.gov.co/CO1ContractsManagement/Tendering/ProcurementContractEdit/View?docUniqueIdentifier=CO1.PCCNTR.4832426&amp;awardUniqueIdentifier=&amp;buyerDossierUniqueIdentifier=CO1.BDOS.4247426&amp;id=2597149&amp;prevCtxUrl=https%3a%2f%2fwww.secop.gov.co%2fCO1BusinessLine%2fTendering%2fBuyerDossierWorkspace%2fIndex%3fallWords2Search%3d265-2023%26sortingState%3dLastModifiedDESC%26showAdvancedSearch%3dFalse%26showAdvancedSearchFields%3dFalse%26selectedDossier%3dCO1.BDOS.4247426%26selectedRequest%3dCO1.REQ.4346441%26&amp;prevCtxLbl=Procesos+de+la+Entidad+Estatal" TargetMode="External"/><Relationship Id="rId329" Type="http://schemas.openxmlformats.org/officeDocument/2006/relationships/hyperlink" Target="https://community.secop.gov.co/Public/Tendering/OpportunityDetail/Index?noticeUID=CO1.NTC.4424404&amp;isFromPublicArea=True&amp;isModal=False" TargetMode="External"/><Relationship Id="rId480" Type="http://schemas.openxmlformats.org/officeDocument/2006/relationships/hyperlink" Target="https://community.secop.gov.co/Public/Tendering/OpportunityDetail/Index?noticeUID=CO1.NTC.4897933&amp;isFromPublicArea=True&amp;isModal=False" TargetMode="External"/><Relationship Id="rId536" Type="http://schemas.openxmlformats.org/officeDocument/2006/relationships/hyperlink" Target="https://community.secop.gov.co/Public/Tendering/OpportunityDetail/Index?noticeUID=CO1.NTC.5122849&amp;isFromPublicArea=True&amp;isModal=False" TargetMode="External"/><Relationship Id="rId68" Type="http://schemas.openxmlformats.org/officeDocument/2006/relationships/hyperlink" Target="https://www.secop.gov.co/CO1ContractsManagement/Tendering/ProcurementContractEdit/View?docUniqueIdentifier=CO1.PCCNTR.4503945&amp;awardUniqueIdentifier=&amp;buyerDossierUniqueIdentifier=CO1.BDOS.3866346&amp;id=2338540&amp;prevCtxUrl=https%3a%2f%2fwww.secop.gov.co%2fCO1BusinessLine%2fTendering%2fBuyerDossierWorkspace%2fIndex%3fallWords2Search%3d066-2023%26sortingState%3dLastModifiedDESC%26showAdvancedSearch%3dFalse%26showAdvancedSearchFields%3dFalse%26selectedDossier%3dCO1.BDOS.3866346%26selectedRequest%3dCO1.REQ.3961876%26&amp;prevCtxLbl=Procesos+de+la+Entidad+Estatal" TargetMode="External"/><Relationship Id="rId133" Type="http://schemas.openxmlformats.org/officeDocument/2006/relationships/hyperlink" Target="https://www.secop.gov.co/CO1ContractsManagement/Tendering/ProcurementContractEdit/View?docUniqueIdentifier=CO1.PCCNTR.4607056&amp;awardUniqueIdentifier=&amp;buyerDossierUniqueIdentifier=CO1.BDOS.3980569&amp;id=2427683&amp;prevCtxUrl=https%3a%2f%2fwww.secop.gov.co%2fCO1BusinessLine%2fTendering%2fBuyerDossierWorkspace%2fIndex%3fallWords2Search%3d130-2023%26sortingState%3dLastModifiedDESC%26showAdvancedSearch%3dFalse%26showAdvancedSearchFields%3dFalse%26selectedDossier%3dCO1.BDOS.3980569%26selectedRequest%3dCO1.REQ.4076085%26&amp;prevCtxLbl=Procesos+de+la+Entidad+Estatal" TargetMode="External"/><Relationship Id="rId175" Type="http://schemas.openxmlformats.org/officeDocument/2006/relationships/hyperlink" Target="https://www.secop.gov.co/CO1ContractsManagement/Tendering/ProcurementContractEdit/View?docUniqueIdentifier=CO1.PCCNTR.4680815&amp;awardUniqueIdentifier=&amp;buyerDossierUniqueIdentifier=CO1.BDOS.4061729&amp;id=2489208&amp;prevCtxUrl=https%3a%2f%2fwww.secop.gov.co%2fCO1BusinessLine%2fTendering%2fBuyerDossierWorkspace%2fIndex%3fallWords2Search%3d173-2023%26sortingState%3dLastModifiedDESC%26showAdvancedSearch%3dFalse%26showAdvancedSearchFields%3dFalse%26selectedDossier%3dCO1.BDOS.4061729%26selectedRequest%3dCO1.REQ.4157821%26&amp;prevCtxLbl=Procesos+de+la+Entidad+Estatal" TargetMode="External"/><Relationship Id="rId340" Type="http://schemas.openxmlformats.org/officeDocument/2006/relationships/hyperlink" Target="https://www.secop.gov.co/CO1ContractsManagement/Tendering/ProcurementContractEdit/View?docUniqueIdentifier=CO1.PCCNTR.4997930&amp;awardUniqueIdentifier=&amp;buyerDossierUniqueIdentifier=CO1.BDOS.4459896&amp;id=2709840&amp;prevCtxUrl=https%3a%2f%2fwww.secop.gov.co%2fCO1BusinessLine%2fTendering%2fBuyerDossierWorkspace%2fIndex%3fallWords2Search%3d330-2023%26sortingState%3dLastModifiedDESC%26showAdvancedSearch%3dFalse%26showAdvancedSearchFields%3dFalse%26selectedDossier%3dCO1.BDOS.4459896%26selectedRequest%3dCO1.REQ.4562396%26&amp;prevCtxLbl=Procesos+de+la+Entidad+Estatal" TargetMode="External"/><Relationship Id="rId200" Type="http://schemas.openxmlformats.org/officeDocument/2006/relationships/hyperlink" Target="https://www.secop.gov.co/CO1ContractsManagement/Tendering/ProcurementContractEdit/View?docUniqueIdentifier=CO1.PCCNTR.4706084&amp;awardUniqueIdentifier=&amp;buyerDossierUniqueIdentifier=CO1.BDOS.4090918&amp;id=2508456&amp;prevCtxUrl=https%3a%2f%2fwww.secop.gov.co%2fCO1BusinessLine%2fTendering%2fBuyerDossierWorkspace%2fIndex%3fallWords2Search%3d198-2023%26sortingState%3dLastModifiedDESC%26showAdvancedSearch%3dFalse%26showAdvancedSearchFields%3dFalse%26selectedDossier%3dCO1.BDOS.4090918%26selectedRequest%3dCO1.REQ.4187516%26&amp;prevCtxLbl=Procesos+de+la+Entidad+Estatal" TargetMode="External"/><Relationship Id="rId382" Type="http://schemas.openxmlformats.org/officeDocument/2006/relationships/hyperlink" Target="https://www.secop.gov.co/CO1ContractsManagement/Tendering/ProcurementContractEdit/View?docUniqueIdentifier=CO1.PCCNTR.5079167&amp;awardUniqueIdentifier=&amp;buyerDossierUniqueIdentifier=CO1.BDOS.4564191&amp;id=2762302&amp;prevCtxUrl=https%3a%2f%2fwww.secop.gov.co%2fCO1BusinessLine%2fTendering%2fBuyerDossierWorkspace%2fIndex%3fallWords2Search%3d371-2023%26sortingState%3dLastModifiedDESC%26showAdvancedSearch%3dFalse%26showAdvancedSearchFields%3dFalse%26selectedDossier%3dCO1.BDOS.4564191%26selectedRequest%3dCO1.REQ.4668162%26&amp;prevCtxLbl=Procesos+de+la+Entidad+Estatal" TargetMode="External"/><Relationship Id="rId438" Type="http://schemas.openxmlformats.org/officeDocument/2006/relationships/hyperlink" Target="https://www.secop.gov.co/CO1ContractsManagement/Tendering/ProcurementContractEdit/View?docUniqueIdentifier=CO1.PCCNTR.5245182&amp;awardUniqueIdentifier=&amp;buyerDossierUniqueIdentifier=CO1.BDOS.4759045&amp;id=2877366&amp;prevCtxUrl=https%3a%2f%2fwww.secop.gov.co%2fCO1BusinessLine%2fTendering%2fBuyerDossierWorkspace%2fIndex%3fallWords2Search%3d428-2023%26sortingState%3dLastModifiedDESC%26showAdvancedSearch%3dFalse%26showAdvancedSearchFields%3dFalse%26selectedDossier%3dCO1.BDOS.4759045%26selectedRequest%3dCO1.REQ.4866034%26&amp;prevCtxLbl=Procesos+de+la+Entidad+Estatal" TargetMode="External"/><Relationship Id="rId242" Type="http://schemas.openxmlformats.org/officeDocument/2006/relationships/hyperlink" Target="https://www.colombiacompra.gov.co/tienda-virtual-del-estado-colombiano/ordenes-compra/106366" TargetMode="External"/><Relationship Id="rId284" Type="http://schemas.openxmlformats.org/officeDocument/2006/relationships/hyperlink" Target="https://www.secop.gov.co/CO1ContractsManagement/Tendering/ProcurementContractEdit/View?docUniqueIdentifier=CO1.PCCNTR.4851538&amp;awardUniqueIdentifier=&amp;buyerDossierUniqueIdentifier=CO1.BDOS.4273437&amp;id=2607350&amp;prevCtxUrl=https%3a%2f%2fwww.secop.gov.co%2fCO1BusinessLine%2fTendering%2fBuyerDossierWorkspace%2fIndex%3fallWords2Search%3d276-2023%26sortingState%3dLastModifiedDESC%26showAdvancedSearch%3dFalse%26showAdvancedSearchFields%3dFalse%26selectedDossier%3dCO1.BDOS.4273437%26selectedRequest%3dCO1.REQ.4372477%26&amp;prevCtxLbl=Procesos+de+la+Entidad+Estatal" TargetMode="External"/><Relationship Id="rId491" Type="http://schemas.openxmlformats.org/officeDocument/2006/relationships/hyperlink" Target="https://community.secop.gov.co/Public/Tendering/OpportunityDetail/Index?noticeUID=CO1.NTC.4924039&amp;isFromPublicArea=True&amp;isModal=False" TargetMode="External"/><Relationship Id="rId505" Type="http://schemas.openxmlformats.org/officeDocument/2006/relationships/hyperlink" Target="https://community.secop.gov.co/Public/Tendering/OpportunityDetail/Index?noticeUID=CO1.NTC.4985839&amp;isFromPublicArea=True&amp;isModal=False" TargetMode="External"/><Relationship Id="rId37" Type="http://schemas.openxmlformats.org/officeDocument/2006/relationships/hyperlink" Target="https://www.secop.gov.co/CO1ContractsManagement/Tendering/ProcurementContractEdit/View?docUniqueIdentifier=CO1.PCCNTR.4459415&amp;awardUniqueIdentifier=&amp;buyerDossierUniqueIdentifier=CO1.BDOS.3819743&amp;id=2299395&amp;prevCtxUrl=https%3a%2f%2fwww.secop.gov.co%2fCO1BusinessLine%2fTendering%2fBuyerDossierWorkspace%2fIndex%3fallWords2Search%3d036-2023%26sortingState%3dLastModifiedDESC%26showAdvancedSearch%3dFalse%26showAdvancedSearchFields%3dFalse%26selectedDossier%3dCO1.BDOS.3819743%26selectedRequest%3dCO1.REQ.3915157%26&amp;prevCtxLbl=Procesos+de+la+Entidad+Estatal" TargetMode="External"/><Relationship Id="rId79" Type="http://schemas.openxmlformats.org/officeDocument/2006/relationships/hyperlink" Targe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 TargetMode="External"/><Relationship Id="rId102" Type="http://schemas.openxmlformats.org/officeDocument/2006/relationships/hyperlink" Target="https://www.secop.gov.co/CO1ContractsManagement/Tendering/ProcurementContractEdit/View?docUniqueIdentifier=CO1.PCCNTR.4568432&amp;awardUniqueIdentifier=&amp;buyerDossierUniqueIdentifier=CO1.BDOS.3935822&amp;id=2394606&amp;prevCtxUrl=https%3a%2f%2fwww.secop.gov.co%2fCO1BusinessLine%2fTendering%2fBuyerDossierWorkspace%2fIndex%3fallWords2Search%3d098-2023%26sortingState%3dLastModifiedDESC%26showAdvancedSearch%3dFalse%26showAdvancedSearchFields%3dFalse%26selectedDossier%3dCO1.BDOS.3935822%26selectedRequest%3dCO1.REQ.4031614%26&amp;prevCtxLbl=Procesos+de+la+Entidad+Estatal" TargetMode="External"/><Relationship Id="rId144" Type="http://schemas.openxmlformats.org/officeDocument/2006/relationships/hyperlink" Target="https://www.secop.gov.co/CO1ContractsManagement/Tendering/ProcurementContractEdit/View?docUniqueIdentifier=CO1.PCCNTR.4626649&amp;awardUniqueIdentifier=&amp;buyerDossierUniqueIdentifier=CO1.BDOS.4002708&amp;id=2444213&amp;prevCtxUrl=https%3a%2f%2fwww.secop.gov.co%2fCO1BusinessLine%2fTendering%2fBuyerDossierWorkspace%2fIndex%3fallWords2Search%3d142-2023%26sortingState%3dLastModifiedDESC%26showAdvancedSearch%3dFalse%26showAdvancedSearchFields%3dFalse%26selectedDossier%3dCO1.BDOS.4002708%26selectedRequest%3dCO1.REQ.4098076%26&amp;prevCtxLbl=Procesos+de+la+Entidad+Estatal" TargetMode="External"/><Relationship Id="rId547" Type="http://schemas.openxmlformats.org/officeDocument/2006/relationships/hyperlink" Target="https://community.secop.gov.co/Public/Tendering/OpportunityDetail/Index?noticeUID=CO1.NTC.5118168&amp;isFromPublicArea=True&amp;isModal=False" TargetMode="External"/><Relationship Id="rId90" Type="http://schemas.openxmlformats.org/officeDocument/2006/relationships/hyperlink" Target="https://www.secop.gov.co/CO1ContractsManagement/Tendering/ProcurementContractEdit/View?docUniqueIdentifier=CO1.PCCNTR.4552562&amp;awardUniqueIdentifier=&amp;buyerDossierUniqueIdentifier=CO1.BDOS.3918855&amp;id=2381869&amp;prevCtxUrl=https%3a%2f%2fwww.secop.gov.co%2fCO1BusinessLine%2fTendering%2fBuyerDossierWorkspace%2fIndex%3fallWords2Search%3d087-2023%26sortingState%3dLastModifiedDESC%26showAdvancedSearch%3dFalse%26showAdvancedSearchFields%3dFalse%26selectedDossier%3dCO1.BDOS.3918855%26selectedRequest%3dCO1.REQ.4014751%26&amp;prevCtxLbl=Procesos+de+la+Entidad+Estatal" TargetMode="External"/><Relationship Id="rId186" Type="http://schemas.openxmlformats.org/officeDocument/2006/relationships/hyperlink" Target="https://www.secop.gov.co/CO1ContractsManagement/Tendering/ProcurementContractEdit/View?docUniqueIdentifier=CO1.PCCNTR.4689653&amp;awardUniqueIdentifier=&amp;buyerDossierUniqueIdentifier=CO1.BDOS.4071473&amp;id=2496385&amp;prevCtxUrl=https%3a%2f%2fwww.secop.gov.co%2fCO1BusinessLine%2fTendering%2fBuyerDossierWorkspace%2fIndex%3fallWords2Search%3d184-2023%26sortingState%3dLastModifiedDESC%26showAdvancedSearch%3dFalse%26showAdvancedSearchFields%3dFalse%26selectedDossier%3dCO1.BDOS.4071473%26selectedRequest%3dCO1.REQ.4167885%26&amp;prevCtxLbl=Procesos+de+la+Entidad+Estatal" TargetMode="External"/><Relationship Id="rId351" Type="http://schemas.openxmlformats.org/officeDocument/2006/relationships/hyperlink" Target="https://www.secop.gov.co/CO1ContractsManagement/Tendering/ProcurementContractEdit/View?docUniqueIdentifier=CO1.PCCNTR.5020025&amp;awardUniqueIdentifier=&amp;buyerDossierUniqueIdentifier=CO1.BDOS.4487721&amp;id=2723029&amp;prevCtxUrl=https%3a%2f%2fwww.secop.gov.co%2fCO1BusinessLine%2fTendering%2fBuyerDossierWorkspace%2fIndex%3fallWords2Search%3d341-2023%26sortingState%3dLastModifiedDESC%26showAdvancedSearch%3dFalse%26showAdvancedSearchFields%3dFalse%26selectedDossier%3dCO1.BDOS.4487721%26selectedRequest%3dCO1.REQ.4589979%26&amp;prevCtxLbl=Procesos+de+la+Entidad+Estatal" TargetMode="External"/><Relationship Id="rId393" Type="http://schemas.openxmlformats.org/officeDocument/2006/relationships/hyperlink" Target="https://www.secop.gov.co/CO1ContractsManagement/Tendering/ProcurementContractEdit/View?docUniqueIdentifier=CO1.PCCNTR.5104428&amp;prevCtxUrl=https%3a%2f%2fwww.secop.gov.co%3a443%2fCO1ContractsManagement%2fTendering%2fProcurementContractManagement%2fIndex&amp;prevCtxLbl=Contratos+" TargetMode="External"/><Relationship Id="rId407" Type="http://schemas.openxmlformats.org/officeDocument/2006/relationships/hyperlink" Target="https://www.colombiacompra.gov.co/tienda-virtual-del-estado-colombiano/ordenes-compra/111719" TargetMode="External"/><Relationship Id="rId449" Type="http://schemas.openxmlformats.org/officeDocument/2006/relationships/hyperlink" Target="https://www.secop.gov.co/CO1ContractsManagement/Tendering/ProcurementContractEdit/View?docUniqueIdentifier=CO1.PCCNTR.5263301&amp;awardUniqueIdentifier=&amp;buyerDossierUniqueIdentifier=CO1.BDOS.4783954&amp;id=2886639&amp;prevCtxUrl=https%3a%2f%2fwww.secop.gov.co%2fCO1BusinessLine%2fTendering%2fBuyerDossierWorkspace%2fIndex%3fallWords2Search%3d438-2023%26sortingState%3dLastModifiedDESC%26showAdvancedSearch%3dFalse%26showAdvancedSearchFields%3dFalse%26selectedDossier%3dCO1.BDOS.4783954%26selectedRequest%3dCO1.REQ.4891388%26&amp;prevCtxLbl=Procesos+de+la+Entidad+Estatal" TargetMode="External"/><Relationship Id="rId211" Type="http://schemas.openxmlformats.org/officeDocument/2006/relationships/hyperlink" Target="https://www.secop.gov.co/CO1ContractsManagement/Tendering/ProcurementContractEdit/View?docUniqueIdentifier=CO1.PCCNTR.4739535&amp;awardUniqueIdentifier=&amp;buyerDossierUniqueIdentifier=CO1.BDOS.4133343&amp;id=2533541&amp;prevCtxUrl=https%3a%2f%2fwww.secop.gov.co%2fCO1BusinessLine%2fTendering%2fBuyerDossierWorkspace%2fIndex%3fallWords2Search%3d207-2023%26sortingState%3dLastModifiedDESC%26showAdvancedSearch%3dFalse%26showAdvancedSearchFields%3dFalse%26selectedDossier%3dCO1.BDOS.4133343%26selectedRequest%3dCO1.REQ.4230146%26&amp;prevCtxLbl=Procesos+de+la+Entidad+Estatal" TargetMode="External"/><Relationship Id="rId253" Type="http://schemas.openxmlformats.org/officeDocument/2006/relationships/hyperlink" Target="https://www.secop.gov.co/CO1ContractsManagement/Tendering/ProcurementContractEdit/View?docUniqueIdentifier=CO1.PCCNTR.4793869&amp;awardUniqueIdentifier=&amp;buyerDossierUniqueIdentifier=CO1.BDOS.4199676&amp;id=2570287&amp;prevCtxUrl=https%3a%2f%2fwww.secop.gov.co%2fCO1BusinessLine%2fTendering%2fBuyerDossierWorkspace%2fIndex%3fallWords2Search%3d246-2023%26sortingState%3dLastModifiedDESC%26showAdvancedSearch%3dFalse%26showAdvancedSearchFields%3dFalse%26selectedDossier%3dCO1.BDOS.4199676%26selectedRequest%3dCO1.REQ.4297809%26&amp;prevCtxLbl=Procesos+de+la+Entidad+Estatal" TargetMode="External"/><Relationship Id="rId295" Type="http://schemas.openxmlformats.org/officeDocument/2006/relationships/hyperlink" Target="https://www.colombiacompra.gov.co/tienda-virtual-del-estado-colombiano/ordenes-compra/107660" TargetMode="External"/><Relationship Id="rId309" Type="http://schemas.openxmlformats.org/officeDocument/2006/relationships/hyperlink" Target="https://www.colombiacompra.gov.co/tienda-virtual-del-estado-colombiano/ordenes-compra/108548" TargetMode="External"/><Relationship Id="rId460" Type="http://schemas.openxmlformats.org/officeDocument/2006/relationships/hyperlink" Target="https://www.secop.gov.co/CO1ContractsManagement/Tendering/ProcurementContractEdit/View?docUniqueIdentifier=CO1.PCCNTR.5285880&amp;awardUniqueIdentifier=&amp;buyerDossierUniqueIdentifier=CO1.BDOS.4817857&amp;id=2900581&amp;prevCtxUrl=https%3a%2f%2fwww.secop.gov.co%2fCO1BusinessLine%2fTendering%2fBuyerDossierWorkspace%2fIndex%3fallWords2Search%3d450-2023%26sortingState%3dLastModifiedDESC%26showAdvancedSearch%3dFalse%26showAdvancedSearchFields%3dFalse%26selectedDossier%3dCO1.BDOS.4817857%26selectedRequest%3dCO1.REQ.4925911%26&amp;prevCtxLbl=Procesos+de+la+Entidad+Estatal" TargetMode="External"/><Relationship Id="rId516" Type="http://schemas.openxmlformats.org/officeDocument/2006/relationships/hyperlink" Target="https://community.secop.gov.co/Public/Tendering/OpportunityDetail/Index?noticeUID=CO1.NTC.5019239&amp;isFromPublicArea=True&amp;isModal=False" TargetMode="External"/><Relationship Id="rId48" Type="http://schemas.openxmlformats.org/officeDocument/2006/relationships/hyperlink" Target="https://www.secop.gov.co/CO1ContractsManagement/Tendering/ProcurementContractEdit/View?docUniqueIdentifier=CO1.PCCNTR.4483450&amp;awardUniqueIdentifier=&amp;buyerDossierUniqueIdentifier=CO1.BDOS.3844346&amp;id=2321197&amp;prevCtxUrl=https%3a%2f%2fwww.secop.gov.co%2fCO1BusinessLine%2fTendering%2fBuyerDossierWorkspace%2fIndex%3fallWords2Search%3d046-2023%26sortingState%3dLastModifiedDESC%26showAdvancedSearch%3dFalse%26showAdvancedSearchFields%3dFalse%26selectedDossier%3dCO1.BDOS.3844346%26selectedRequest%3dCO1.REQ.3939833%26&amp;prevCtxLbl=Procesos+de+la+Entidad+Estatal" TargetMode="External"/><Relationship Id="rId113" Type="http://schemas.openxmlformats.org/officeDocument/2006/relationships/hyperlink" Target="https://www.secop.gov.co/CO1ContractsManagement/Tendering/ProcurementContractEdit/View?docUniqueIdentifier=CO1.PCCNTR.4588440&amp;awardUniqueIdentifier=&amp;buyerDossierUniqueIdentifier=CO1.BDOS.3959728&amp;id=2411801&amp;prevCtxUrl=https%3a%2f%2fwww.secop.gov.co%2fCO1BusinessLine%2fTendering%2fBuyerDossierWorkspace%2fIndex%3fallWords2Search%3d109-2023%26sortingState%3dLastModifiedDESC%26showAdvancedSearch%3dFalse%26showAdvancedSearchFields%3dFalse%26selectedDossier%3dCO1.BDOS.3959728%26selectedRequest%3dCO1.REQ.4055331%26&amp;prevCtxLbl=Procesos+de+la+Entidad+Estatal" TargetMode="External"/><Relationship Id="rId320" Type="http://schemas.openxmlformats.org/officeDocument/2006/relationships/hyperlink" Target="https://community.secop.gov.co/Public/Tendering/OpportunityDetail/Index?noticeUID=CO1.NTC.4401135&amp;isFromPublicArea=True&amp;isModal=False" TargetMode="External"/><Relationship Id="rId558" Type="http://schemas.openxmlformats.org/officeDocument/2006/relationships/hyperlink" Target="https://www.colombiacompra.gov.co/tienda-virtual-del-estado-colombiano/ordenes-compra/120494" TargetMode="External"/><Relationship Id="rId155" Type="http://schemas.openxmlformats.org/officeDocument/2006/relationships/hyperlink" Target="https://www.secop.gov.co/CO1ContractsManagement/Tendering/ProcurementContractEdit/View?docUniqueIdentifier=CO1.PCCNTR.4642660&amp;awardUniqueIdentifier=&amp;buyerDossierUniqueIdentifier=CO1.BDOS.4019294&amp;id=2458126&amp;prevCtxUrl=https%3a%2f%2fwww.secop.gov.co%2fCO1BusinessLine%2fTendering%2fBuyerDossierWorkspace%2fIndex%3fallWords2Search%3d153-2023%26sortingState%3dLastModifiedDESC%26showAdvancedSearch%3dFalse%26showAdvancedSearchFields%3dFalse%26selectedDossier%3dCO1.BDOS.4019294%26selectedRequest%3dCO1.REQ.4115321%26&amp;prevCtxLbl=Procesos+de+la+Entidad+Estatal" TargetMode="External"/><Relationship Id="rId197" Type="http://schemas.openxmlformats.org/officeDocument/2006/relationships/hyperlink" Target="https://www.secop.gov.co/CO1ContractsManagement/Tendering/ProcurementContractEdit/View?docUniqueIdentifier=CO1.PCCNTR.4700042&amp;awardUniqueIdentifier=&amp;buyerDossierUniqueIdentifier=CO1.BDOS.4083474&amp;id=2503842&amp;prevCtxUrl=https%3a%2f%2fwww.secop.gov.co%2fCO1BusinessLine%2fTendering%2fBuyerDossierWorkspace%2fIndex%3fallWords2Search%3d195-2023%26sortingState%3dLastModifiedDESC%26showAdvancedSearch%3dFalse%26showAdvancedSearchFields%3dFalse%26selectedDossier%3dCO1.BDOS.4083474%26selectedRequest%3dCO1.REQ.4180158%26&amp;prevCtxLbl=Procesos+de+la+Entidad+Estatal" TargetMode="External"/><Relationship Id="rId362" Type="http://schemas.openxmlformats.org/officeDocument/2006/relationships/hyperlink" Target="https://www.secop.gov.co/CO1ContractsManagement/Tendering/ProcurementContractEdit/View?docUniqueIdentifier=CO1.PCCNTR.5026372&amp;awardUniqueIdentifier=&amp;buyerDossierUniqueIdentifier=CO1.BDOS.4494953&amp;id=2727206&amp;prevCtxUrl=https%3a%2f%2fwww.secop.gov.co%2fCO1BusinessLine%2fTendering%2fBuyerDossierWorkspace%2fIndex%3fallWords2Search%3d351-2023%26sortingState%3dLastModifiedDESC%26showAdvancedSearch%3dFalse%26showAdvancedSearchFields%3dFalse%26selectedDossier%3dCO1.BDOS.4494953%26selectedRequest%3dCO1.REQ.4598058%26&amp;prevCtxLbl=Procesos+de+la+Entidad+Estatal" TargetMode="External"/><Relationship Id="rId418" Type="http://schemas.openxmlformats.org/officeDocument/2006/relationships/hyperlink" Target="https://www.secop.gov.co/CO1ContractsManagement/Tendering/ProcurementContractEdit/View?docUniqueIdentifier=CO1.PCCNTR.5195111&amp;awardUniqueIdentifier=&amp;buyerDossierUniqueIdentifier=CO1.BDOS.4693501&amp;id=2847364&amp;prevCtxUrl=https%3a%2f%2fwww.secop.gov.co%2fCO1BusinessLine%2fTendering%2fBuyerDossierWorkspace%2fIndex%3fallWords2Search%3d409-2023%26sortingState%3dLastModifiedDESC%26showAdvancedSearch%3dFalse%26showAdvancedSearchFields%3dFalse%26selectedDossier%3dCO1.BDOS.4693501%26selectedRequest%3dCO1.REQ.4799479%26&amp;prevCtxLbl=Procesos+de+la+Entidad+Estatal" TargetMode="External"/><Relationship Id="rId222" Type="http://schemas.openxmlformats.org/officeDocument/2006/relationships/hyperlink" Target="https://www.secop.gov.co/CO1ContractsManagement/Tendering/ProcurementContractEdit/View?docUniqueIdentifier=CO1.PCCNTR.4762149&amp;awardUniqueIdentifier=&amp;buyerDossierUniqueIdentifier=CO1.BDOS.4160920&amp;id=2548964&amp;prevCtxUrl=https%3a%2f%2fwww.secop.gov.co%2fCO1BusinessLine%2fTendering%2fBuyerDossierWorkspace%2fIndex%3fallWords2Search%3d219-2023%26sortingState%3dLastModifiedDESC%26showAdvancedSearch%3dFalse%26showAdvancedSearchFields%3dFalse%26selectedDossier%3dCO1.BDOS.4160920%26selectedRequest%3dCO1.REQ.4258057%26&amp;prevCtxLbl=Procesos+de+la+Entidad+Estatal" TargetMode="External"/><Relationship Id="rId264" Type="http://schemas.openxmlformats.org/officeDocument/2006/relationships/hyperlink" Target="https://www.secop.gov.co/CO1ContractsManagement/Tendering/ProcurementContractEdit/View?docUniqueIdentifier=CO1.PCCNTR.4815504&amp;awardUniqueIdentifier=&amp;buyerDossierUniqueIdentifier=CO1.BDOS.4222796&amp;id=2585055&amp;prevCtxUrl=https%3a%2f%2fwww.secop.gov.co%2fCO1BusinessLine%2fTendering%2fBuyerDossierWorkspace%2fIndex%3fallWords2Search%3d256-2023%26sortingState%3dLastModifiedDESC%26showAdvancedSearch%3dFalse%26showAdvancedSearchFields%3dFalse%26selectedDossier%3dCO1.BDOS.4222796%26selectedRequest%3dCO1.REQ.4321566%26&amp;prevCtxLbl=Procesos+de+la+Entidad+Estatal" TargetMode="External"/><Relationship Id="rId471" Type="http://schemas.openxmlformats.org/officeDocument/2006/relationships/hyperlink" Target="https://www.secop.gov.co/CO1ContractsManagement/Tendering/ProcurementContractEdit/View?docUniqueIdentifier=CO1.PCCNTR.5324280&amp;awardUniqueIdentifier=&amp;buyerDossierUniqueIdentifier=CO1.BDOS.4870206&amp;id=2921198&amp;prevCtxUrl=https%3a%2f%2fwww.secop.gov.co%2fCO1BusinessLine%2fTendering%2fBuyerDossierWorkspace%2fIndex%3fallWords2Search%3d462-2023%26sortingState%3dLastModifiedDESC%26showAdvancedSearch%3dFalse%26showAdvancedSearchFields%3dFalse%26selectedDossier%3dCO1.BDOS.4870206%26selectedRequest%3dCO1.REQ.4978573%26&amp;prevCtxLbl=Procesos+de+la+Entidad+Estatal" TargetMode="External"/><Relationship Id="rId17" Type="http://schemas.openxmlformats.org/officeDocument/2006/relationships/hyperlink" Target="https://www.secop.gov.co/CO1ContractsManagement/Tendering/ProcurementContractEdit/View?docUniqueIdentifier=CO1.PCCNTR.4428637&amp;awardUniqueIdentifier=&amp;buyerDossierUniqueIdentifier=CO1.BDOS.3784098&amp;id=2272787&amp;prevCtxUrl=https%3a%2f%2fwww.secop.gov.co%2fCO1BusinessLine%2fTendering%2fBuyerDossierWorkspace%2fIndex%3fallWords2Search%3d017-2023%26sortingState%3dLastModifiedDESC%26showAdvancedSearch%3dFalse%26showAdvancedSearchFields%3dFalse%26selectedDossier%3dCO1.BDOS.3784098%26selectedRequest%3dCO1.REQ.3880027%26&amp;prevCtxLbl=Procesos+de+la+Entidad+Estatal" TargetMode="External"/><Relationship Id="rId59" Type="http://schemas.openxmlformats.org/officeDocument/2006/relationships/hyperlink" Target="https://www.secop.gov.co/CO1ContractsManagement/Tendering/ProcurementContractEdit/View?docUniqueIdentifier=CO1.PCCNTR.4489170&amp;awardUniqueIdentifier=&amp;buyerDossierUniqueIdentifier=CO1.BDOS.3852113&amp;id=2326233&amp;prevCtxUrl=https%3a%2f%2fwww.secop.gov.co%2fCO1BusinessLine%2fTendering%2fBuyerDossierWorkspace%2fIndex%3fallWords2Search%3d058-2023%26sortingState%3dLastModifiedDESC%26showAdvancedSearch%3dFalse%26showAdvancedSearchFields%3dFalse%26selectedDossier%3dCO1.BDOS.3852113%26selectedRequest%3dCO1.REQ.3947354%26&amp;prevCtxLbl=Procesos+de+la+Entidad+Estatal" TargetMode="External"/><Relationship Id="rId124" Type="http://schemas.openxmlformats.org/officeDocument/2006/relationships/hyperlink" Target="https://www.secop.gov.co/CO1ContractsManagement/Tendering/ProcurementContractEdit/View?docUniqueIdentifier=CO1.PCCNTR.4600632&amp;awardUniqueIdentifier=&amp;buyerDossierUniqueIdentifier=CO1.BDOS.3973447&amp;id=2422001&amp;prevCtxUrl=https%3a%2f%2fwww.secop.gov.co%2fCO1BusinessLine%2fTendering%2fBuyerDossierWorkspace%2fIndex%3fallWords2Search%3d120-2023%26sortingState%3dLastModifiedDESC%26showAdvancedSearch%3dFalse%26showAdvancedSearchFields%3dFalse%26selectedDossier%3dCO1.BDOS.3973447%26selectedRequest%3dCO1.REQ.4069048%26&amp;prevCtxLbl=Procesos+de+la+Entidad+Estatal" TargetMode="External"/><Relationship Id="rId527" Type="http://schemas.openxmlformats.org/officeDocument/2006/relationships/hyperlink" Target="https://community.secop.gov.co/Public/Tendering/OpportunityDetail/Index?noticeUID=CO1.NTC.5046516&amp;isFromPublicArea=True&amp;isModal=False" TargetMode="External"/><Relationship Id="rId569" Type="http://schemas.openxmlformats.org/officeDocument/2006/relationships/hyperlink" Target="https://www.colombiacompra.gov.co/tienda-virtual-del-estado-colombiano/ordenes-compra/123553" TargetMode="External"/><Relationship Id="rId70" Type="http://schemas.openxmlformats.org/officeDocument/2006/relationships/hyperlink" Target="https://www.secop.gov.co/CO1ContractsManagement/Tendering/ProcurementContractEdit/View?docUniqueIdentifier=CO1.PCCNTR.4521480&amp;awardUniqueIdentifier=CO1.AWD.1534207&amp;buyerDossierUniqueIdentifier=CO1.BDOS.3875548&amp;id=2353894&amp;prevCtxUrl=https%3a%2f%2fwww.secop.gov.co%2fCO1BusinessLine%2fTendering%2fBuyerDossierWorkspace%2fIndex%3fallWords2Search%3d067-2023%26sortingState%3dLastModifiedDESC%26showAdvancedSearch%3dFalse%26showAdvancedSearchFields%3dFalse%26selectedDossier%3dCO1.BDOS.3875548%26selectedRequest%3dCO1.REQ.3971210%26&amp;prevCtxLbl=Procesos+de+la+Entidad+Estatal" TargetMode="External"/><Relationship Id="rId166" Type="http://schemas.openxmlformats.org/officeDocument/2006/relationships/hyperlink" Target="https://www.secop.gov.co/CO1ContractsManagement/Tendering/ProcurementContractEdit/View?docUniqueIdentifier=CO1.PCCNTR.4675528&amp;awardUniqueIdentifier=&amp;buyerDossierUniqueIdentifier=CO1.BDOS.4055309&amp;id=2484860&amp;prevCtxUrl=https%3a%2f%2fwww.secop.gov.co%2fCO1BusinessLine%2fTendering%2fBuyerDossierWorkspace%2fIndex%3fallWords2Search%3d163-2023%26sortingState%3dLastModifiedDESC%26showAdvancedSearch%3dFalse%26showAdvancedSearchFields%3dFalse%26selectedDossier%3dCO1.BDOS.4055309%26selectedRequest%3dCO1.REQ.4151243%26&amp;prevCtxLbl=Procesos+de+la+Entidad+Estatal" TargetMode="External"/><Relationship Id="rId331" Type="http://schemas.openxmlformats.org/officeDocument/2006/relationships/hyperlink" Target="https://community.secop.gov.co/Public/Tendering/OpportunityDetail/Index?noticeUID=CO1.NTC.4426791&amp;isFromPublicArea=True&amp;isModal=False" TargetMode="External"/><Relationship Id="rId373" Type="http://schemas.openxmlformats.org/officeDocument/2006/relationships/hyperlink" Target="https://www.secop.gov.co/CO1ContractsManagement/Tendering/ProcurementContractEdit/View?docUniqueIdentifier=CO1.PCCNTR.5053595&amp;awardUniqueIdentifier=&amp;buyerDossierUniqueIdentifier=CO1.BDOS.4533563&amp;id=2746136&amp;prevCtxUrl=https%3a%2f%2fwww.secop.gov.co%2fCO1BusinessLine%2fTendering%2fBuyerDossierWorkspace%2fIndex%3fallWords2Search%3d363-2023%26sortingState%3dLastModifiedDESC%26showAdvancedSearch%3dFalse%26showAdvancedSearchFields%3dFalse%26selectedDossier%3dCO1.BDOS.4533563%26selectedRequest%3dCO1.REQ.4636695%26&amp;prevCtxLbl=Procesos+de+la+Entidad+Estatal" TargetMode="External"/><Relationship Id="rId429" Type="http://schemas.openxmlformats.org/officeDocument/2006/relationships/hyperlink" Target="https://www.secop.gov.co/CO1ContractsManagement/Tendering/ProcurementContractEdit/View?docUniqueIdentifier=CO1.PCCNTR.5213114&amp;awardUniqueIdentifier=&amp;buyerDossierUniqueIdentifier=CO1.BDOS.4719426&amp;id=2858593&amp;prevCtxUrl=https%3a%2f%2fwww.secop.gov.co%2fCO1BusinessLine%2fTendering%2fBuyerDossierWorkspace%2fIndex%3fallWords2Search%3d420-2023%26sortingState%3dLastModifiedDESC%26showAdvancedSearch%3dFalse%26showAdvancedSearchFields%3dFalse%26selectedDossier%3dCO1.BDOS.4719426%26selectedRequest%3dCO1.REQ.4825168%26&amp;prevCtxLbl=Procesos+de+la+Entidad+Estatal" TargetMode="External"/><Relationship Id="rId1" Type="http://schemas.openxmlformats.org/officeDocument/2006/relationships/hyperlink" Target="https://community.secop.gov.co/Public/Tendering/OpportunityDetail/Index?noticeUID=CO1.NTC.3740655&amp;isFromPublicArea=True&amp;isModal=False" TargetMode="External"/><Relationship Id="rId233" Type="http://schemas.openxmlformats.org/officeDocument/2006/relationships/hyperlink" Target="https://www.secop.gov.co/CO1ContractsManagement/Tendering/ProcurementContractEdit/View?docUniqueIdentifier=CO1.PCCNTR.4775117&amp;awardUniqueIdentifier=&amp;buyerDossierUniqueIdentifier=CO1.BDOS.4176554&amp;id=2558069&amp;prevCtxUrl=https%3a%2f%2fwww.secop.gov.co%2fCO1BusinessLine%2fTendering%2fBuyerDossierWorkspace%2fIndex%3fallWords2Search%3d229-2023%26sortingState%3dLastModifiedDESC%26showAdvancedSearch%3dFalse%26showAdvancedSearchFields%3dFalse%26selectedDossier%3dCO1.BDOS.4176554%26selectedRequest%3dCO1.REQ.4274224%26&amp;prevCtxLbl=Procesos+de+la+Entidad+Estatal" TargetMode="External"/><Relationship Id="rId440" Type="http://schemas.openxmlformats.org/officeDocument/2006/relationships/hyperlink" Target="https://www.secop.gov.co/CO1ContractsManagement/Tendering/ProcurementContractEdit/View?docUniqueIdentifier=CO1.PCCNTR.5249983&amp;awardUniqueIdentifier=&amp;buyerDossierUniqueIdentifier=CO1.BDOS.4768304&amp;id=2880226&amp;prevCtxUrl=https%3a%2f%2fwww.secop.gov.co%2fCO1BusinessLine%2fTendering%2fBuyerDossierWorkspace%2fIndex%3fallWords2Search%3d429-2023%26sortingState%3dLastModifiedDESC%26showAdvancedSearch%3dFalse%26showAdvancedSearchFields%3dFalse%26selectedDossier%3dCO1.BDOS.4768304%26selectedRequest%3dCO1.REQ.4875198%26&amp;prevCtxLbl=Procesos+de+la+Entidad+Estatal" TargetMode="External"/><Relationship Id="rId28" Type="http://schemas.openxmlformats.org/officeDocument/2006/relationships/hyperlink" Target="https://www.secop.gov.co/CO1ContractsManagement/Tendering/ProcurementContractEdit/View?docUniqueIdentifier=CO1.PCCNTR.4446694&amp;awardUniqueIdentifier=&amp;buyerDossierUniqueIdentifier=CO1.BDOS.3805193&amp;id=2288669&amp;prevCtxUrl=https%3a%2f%2fwww.secop.gov.co%2fCO1BusinessLine%2fTendering%2fBuyerDossierWorkspace%2fIndex%3fallWords2Search%3d028-2023%26sortingState%3dLastModifiedDESC%26showAdvancedSearch%3dFalse%26showAdvancedSearchFields%3dFalse%26selectedDossier%3dCO1.BDOS.3805193%26selectedRequest%3dCO1.REQ.3900225%26&amp;prevCtxLbl=Procesos+de+la+Entidad+Estatal" TargetMode="External"/><Relationship Id="rId275" Type="http://schemas.openxmlformats.org/officeDocument/2006/relationships/hyperlink" Target="https://www.secop.gov.co/CO1ContractsManagement/Tendering/ProcurementContractEdit/View?docUniqueIdentifier=CO1.PCCNTR.4832277&amp;awardUniqueIdentifier=&amp;buyerDossierUniqueIdentifier=CO1.BDOS.4246899&amp;id=2597093&amp;prevCtxUrl=https%3a%2f%2fwww.secop.gov.co%2fCO1BusinessLine%2fTendering%2fBuyerDossierWorkspace%2fIndex%3fallWords2Search%3d267-2023%26sortingState%3dLastModifiedDESC%26showAdvancedSearch%3dFalse%26showAdvancedSearchFields%3dFalse%26selectedDossier%3dCO1.BDOS.4246899%26selectedRequest%3dCO1.REQ.4345990%26&amp;prevCtxLbl=Procesos+de+la+Entidad+Estatal" TargetMode="External"/><Relationship Id="rId300" Type="http://schemas.openxmlformats.org/officeDocument/2006/relationships/hyperlink" Target="https://community.secop.gov.co/Public/Tendering/OpportunityDetail/Index?noticeUID=CO1.NTC.4324497&amp;isFromPublicArea=True&amp;isModal=False" TargetMode="External"/><Relationship Id="rId482" Type="http://schemas.openxmlformats.org/officeDocument/2006/relationships/hyperlink" Target="https://community.secop.gov.co/Public/Tendering/OpportunityDetail/Index?noticeUID=CO1.NTC.4898956&amp;isFromPublicArea=True&amp;isModal=False" TargetMode="External"/><Relationship Id="rId538" Type="http://schemas.openxmlformats.org/officeDocument/2006/relationships/hyperlink" Target="https://www.colombiacompra.gov.co/tienda-virtual-del-estado-colombiano/ordenes-compra/117526" TargetMode="External"/><Relationship Id="rId81" Type="http://schemas.openxmlformats.org/officeDocument/2006/relationships/hyperlink" Targe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 TargetMode="External"/><Relationship Id="rId135" Type="http://schemas.openxmlformats.org/officeDocument/2006/relationships/hyperlink" Target="https://www.secop.gov.co/CO1ContractsManagement/Tendering/ProcurementContractEdit/View?docUniqueIdentifier=CO1.PCCNTR.4613914&amp;awardUniqueIdentifier=&amp;buyerDossierUniqueIdentifier=CO1.BDOS.3987690&amp;id=2432926&amp;prevCtxUrl=https%3a%2f%2fwww.secop.gov.co%2fCO1BusinessLine%2fTendering%2fBuyerDossierWorkspace%2fIndex%3fallWords2Search%3d133-2023%26sortingState%3dLastModifiedDESC%26showAdvancedSearch%3dFalse%26showAdvancedSearchFields%3dFalse%26selectedDossier%3dCO1.BDOS.3987690%26selectedRequest%3dCO1.REQ.4083447%26&amp;prevCtxLbl=Procesos+de+la+Entidad+Estatal" TargetMode="External"/><Relationship Id="rId177" Type="http://schemas.openxmlformats.org/officeDocument/2006/relationships/hyperlink" Target="https://www.secop.gov.co/CO1ContractsManagement/Tendering/ProcurementContractEdit/View?docUniqueIdentifier=CO1.PCCNTR.4685015&amp;awardUniqueIdentifier=&amp;buyerDossierUniqueIdentifier=CO1.BDOS.4066157&amp;id=2492361&amp;prevCtxUrl=https%3a%2f%2fwww.secop.gov.co%2fCO1BusinessLine%2fTendering%2fBuyerDossierWorkspace%2fIndex%3fallWords2Search%3d175-2023%26sortingState%3dLastModifiedDESC%26showAdvancedSearch%3dTrue%26showAdvancedSearchFields%3dTrue%26selectedDossier%3dCO1.BDOS.4066157%26selectedRequest%3dCO1.REQ.4162620%26&amp;prevCtxLbl=Procesos+de+la+Entidad+Estatal" TargetMode="External"/><Relationship Id="rId342" Type="http://schemas.openxmlformats.org/officeDocument/2006/relationships/hyperlink" Target="https://www.secop.gov.co/CO1ContractsManagement/Tendering/ProcurementContractEdit/View?docUniqueIdentifier=CO1.PCCNTR.4999330&amp;awardUniqueIdentifier=&amp;buyerDossierUniqueIdentifier=CO1.BDOS.4461884&amp;id=2710749&amp;prevCtxUrl=https%3a%2f%2fwww.secop.gov.co%2fCO1BusinessLine%2fTendering%2fBuyerDossierWorkspace%2fIndex%3fallWords2Search%3d332-2023%26sortingState%3dLastModifiedDESC%26showAdvancedSearch%3dFalse%26showAdvancedSearchFields%3dFalse%26selectedDossier%3dCO1.BDOS.4461884%26selectedRequest%3dCO1.REQ.4564342%26&amp;prevCtxLbl=Procesos+de+la+Entidad+Estatal" TargetMode="External"/><Relationship Id="rId384" Type="http://schemas.openxmlformats.org/officeDocument/2006/relationships/hyperlink" Target="https://www.secop.gov.co/CO1ContractsManagement/Tendering/ProcurementContractEdit/View?docUniqueIdentifier=CO1.PCCNTR.5079295&amp;awardUniqueIdentifier=&amp;buyerDossierUniqueIdentifier=CO1.BDOS.4564624&amp;id=2762460&amp;prevCtxUrl=https%3a%2f%2fwww.secop.gov.co%2fCO1BusinessLine%2fTendering%2fBuyerDossierWorkspace%2fIndex%3fallWords2Search%3d373-2023%26sortingState%3dLastModifiedDESC%26showAdvancedSearch%3dFalse%26showAdvancedSearchFields%3dFalse%26selectedDossier%3dCO1.BDOS.4564624%26selectedRequest%3dCO1.REQ.4668434%26&amp;prevCtxLbl=Procesos+de+la+Entidad+Estatal" TargetMode="External"/><Relationship Id="rId202" Type="http://schemas.openxmlformats.org/officeDocument/2006/relationships/hyperlink" Target="https://www.secop.gov.co/CO1ContractsManagement/Tendering/ProcurementContractEdit/View?docUniqueIdentifier=CO1.PCCNTR.4707532&amp;awardUniqueIdentifier=&amp;buyerDossierUniqueIdentifier=CO1.BDOS.4091899&amp;id=2509271&amp;prevCtxUrl=https%3a%2f%2fwww.secop.gov.co%2fCO1BusinessLine%2fTendering%2fBuyerDossierWorkspace%2fIndex%3fallWords2Search%3d200-2023%26sortingState%3dLastModifiedDESC%26showAdvancedSearch%3dFalse%26showAdvancedSearchFields%3dFalse%26selectedDossier%3dCO1.BDOS.4091899%26selectedRequest%3dCO1.REQ.4188490%26&amp;prevCtxLbl=Procesos+de+la+Entidad+Estatal" TargetMode="External"/><Relationship Id="rId244" Type="http://schemas.openxmlformats.org/officeDocument/2006/relationships/hyperlink" Target="https://www.colombiacompra.gov.co/tienda-virtual-del-estado-colombiano/ordenes-compra/106366" TargetMode="External"/><Relationship Id="rId39" Type="http://schemas.openxmlformats.org/officeDocument/2006/relationships/hyperlink" Target="https://www.secop.gov.co/CO1ContractsManagement/Tendering/ProcurementContractEdit/View?docUniqueIdentifier=CO1.PCCNTR.4463643&amp;awardUniqueIdentifier=&amp;buyerDossierUniqueIdentifier=CO1.BDOS.3823877&amp;id=2303299&amp;prevCtxUrl=https%3a%2f%2fwww.secop.gov.co%2fCO1BusinessLine%2fTendering%2fBuyerDossierWorkspace%2fIndex%3fallWords2Search%3d038-2023%26sortingState%3dLastModifiedDESC%26showAdvancedSearch%3dFalse%26showAdvancedSearchFields%3dFalse%26selectedDossier%3dCO1.BDOS.3823877%26selectedRequest%3dCO1.REQ.3919311%26&amp;prevCtxLbl=Procesos+de+la+Entidad+Estatal" TargetMode="External"/><Relationship Id="rId286" Type="http://schemas.openxmlformats.org/officeDocument/2006/relationships/hyperlink" Target="https://community.secop.gov.co/Public/Tendering/OpportunityDetail/Index?noticeUID=CO1.NTC.4275048&amp;isFromPublicArea=True&amp;isModal=False" TargetMode="External"/><Relationship Id="rId451" Type="http://schemas.openxmlformats.org/officeDocument/2006/relationships/hyperlink" Target="https://www.secop.gov.co/CO1ContractsManagement/Tendering/ProcurementContractEdit/View?docUniqueIdentifier=CO1.PCCNTR.5262712&amp;awardUniqueIdentifier=&amp;buyerDossierUniqueIdentifier=CO1.BDOS.4783361&amp;id=2886165&amp;prevCtxUrl=https%3a%2f%2fwww.secop.gov.co%2fCO1BusinessLine%2fTendering%2fBuyerDossierWorkspace%2fIndex%3fallWords2Search%3d440-2023%26sortingState%3dLastModifiedDESC%26showAdvancedSearch%3dFalse%26showAdvancedSearchFields%3dFalse%26selectedDossier%3dCO1.BDOS.4783361%26selectedRequest%3dCO1.REQ.4890907%26&amp;prevCtxLbl=Procesos+de+la+Entidad+Estatal" TargetMode="External"/><Relationship Id="rId493" Type="http://schemas.openxmlformats.org/officeDocument/2006/relationships/hyperlink" Target="https://community.secop.gov.co/Public/Tendering/OpportunityDetail/Index?noticeUID=CO1.NTC.4957219&amp;isFromPublicArea=True&amp;isModal=False" TargetMode="External"/><Relationship Id="rId507" Type="http://schemas.openxmlformats.org/officeDocument/2006/relationships/hyperlink" Target="https://community.secop.gov.co/Public/Tendering/OpportunityDetail/Index?noticeUID=CO1.NTC.4991416&amp;isFromPublicArea=True&amp;isModal=False" TargetMode="External"/><Relationship Id="rId549" Type="http://schemas.openxmlformats.org/officeDocument/2006/relationships/hyperlink" Target="https://community.secop.gov.co/Public/Tendering/OpportunityDetail/Index?noticeUID=CO1.NTC.5207107&amp;isFromPublicArea=True&amp;isModal=False" TargetMode="External"/><Relationship Id="rId50" Type="http://schemas.openxmlformats.org/officeDocument/2006/relationships/hyperlink" Target="https://www.secop.gov.co/CO1ContractsManagement/Tendering/ProcurementContractEdit/View?docUniqueIdentifier=CO1.PCCNTR.4484389&amp;awardUniqueIdentifier=&amp;buyerDossierUniqueIdentifier=CO1.BDOS.3846387&amp;id=2322265&amp;prevCtxUrl=https%3a%2f%2fwww.secop.gov.co%2fCO1BusinessLine%2fTendering%2fBuyerDossierWorkspace%2fIndex%3fallWords2Search%3d048-2023%26sortingState%3dLastModifiedDESC%26showAdvancedSearch%3dFalse%26showAdvancedSearchFields%3dFalse%26selectedDossier%3dCO1.BDOS.3846387%26selectedRequest%3dCO1.REQ.3941915%26&amp;prevCtxLbl=Procesos+de+la+Entidad+Estatal" TargetMode="External"/><Relationship Id="rId104" Type="http://schemas.openxmlformats.org/officeDocument/2006/relationships/hyperlink" Target="https://www.secop.gov.co/CO1ContractsManagement/Tendering/ProcurementContractEdit/View?docUniqueIdentifier=CO1.PCCNTR.4568359&amp;awardUniqueIdentifier=&amp;buyerDossierUniqueIdentifier=CO1.BDOS.3935917&amp;id=2394594&amp;prevCtxUrl=https%3a%2f%2fwww.secop.gov.co%2fCO1BusinessLine%2fTendering%2fBuyerDossierWorkspace%2fIndex%3fsortingState%3dLastModifiedDESC%26showAdvancedSearch%3dFalse%26showAdvancedSearchFields%3dFalse%26selectedDossier%3dCO1.BDOS.3935917%26selectedRequest%3dCO1.REQ.4031559%26&amp;prevCtxLbl=Procesos+de+la+Entidad+Estatal" TargetMode="External"/><Relationship Id="rId146" Type="http://schemas.openxmlformats.org/officeDocument/2006/relationships/hyperlink" Target="https://www.secop.gov.co/CO1ContractsManagement/Tendering/ProcurementContractEdit/View?docUniqueIdentifier=CO1.PCCNTR.4630553&amp;awardUniqueIdentifier=&amp;buyerDossierUniqueIdentifier=CO1.BDOS.4006143&amp;id=2447519&amp;prevCtxUrl=https%3a%2f%2fwww.secop.gov.co%2fCO1BusinessLine%2fTendering%2fBuyerDossierWorkspace%2fIndex%3fallWords2Search%3d144-2023%26sortingState%3dLastModifiedDESC%26showAdvancedSearch%3dFalse%26showAdvancedSearchFields%3dFalse%26selectedDossier%3dCO1.BDOS.4006143%26selectedRequest%3dCO1.REQ.4102018%26&amp;prevCtxLbl=Procesos+de+la+Entidad+Estatal" TargetMode="External"/><Relationship Id="rId188" Type="http://schemas.openxmlformats.org/officeDocument/2006/relationships/hyperlink" Target="https://www.secop.gov.co/CO1ContractsManagement/Tendering/ProcurementContractEdit/View?docUniqueIdentifier=CO1.PCCNTR.4690411&amp;awardUniqueIdentifier=&amp;buyerDossierUniqueIdentifier=CO1.BDOS.4072235&amp;id=2496699&amp;prevCtxUrl=https%3a%2f%2fwww.secop.gov.co%2fCO1BusinessLine%2fTendering%2fBuyerDossierWorkspace%2fIndex%3fallWords2Search%3d186-2023%26sortingState%3dLastModifiedDESC%26showAdvancedSearch%3dFalse%26showAdvancedSearchFields%3dFalse%26selectedDossier%3dCO1.BDOS.4072235%26selectedRequest%3dCO1.REQ.4168588%26&amp;prevCtxLbl=Procesos+de+la+Entidad+Estatal" TargetMode="External"/><Relationship Id="rId311" Type="http://schemas.openxmlformats.org/officeDocument/2006/relationships/hyperlink" Target="https://www.colombiacompra.gov.co/tienda-virtual-del-estado-colombiano/ordenes-compra/108548" TargetMode="External"/><Relationship Id="rId353" Type="http://schemas.openxmlformats.org/officeDocument/2006/relationships/hyperlink" Target="https://www.secop.gov.co/CO1ContractsManagement/Tendering/ProcurementContractEdit/View?docUniqueIdentifier=CO1.PCCNTR.5025397&amp;awardUniqueIdentifier=&amp;buyerDossierUniqueIdentifier=CO1.BDOS.4495308&amp;id=2726771&amp;prevCtxUrl=https%3a%2f%2fwww.secop.gov.co%2fCO1BusinessLine%2fTendering%2fBuyerDossierWorkspace%2fIndex%3fallWords2Search%3d343-2023%26sortingState%3dLastModifiedDESC%26showAdvancedSearch%3dFalse%26showAdvancedSearchFields%3dFalse%26selectedDossier%3dCO1.BDOS.4495308%26selectedRequest%3dCO1.REQ.4597966%26&amp;prevCtxLbl=Procesos+de+la+Entidad+Estatal" TargetMode="External"/><Relationship Id="rId395" Type="http://schemas.openxmlformats.org/officeDocument/2006/relationships/hyperlink" Targe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 TargetMode="External"/><Relationship Id="rId409" Type="http://schemas.openxmlformats.org/officeDocument/2006/relationships/hyperlink" Targe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 TargetMode="External"/><Relationship Id="rId560" Type="http://schemas.openxmlformats.org/officeDocument/2006/relationships/hyperlink" Target="https://community.secop.gov.co/Public/Tendering/ContractNoticePhases/View?PPI=CO1.PPI.28676041&amp;isFromPublicArea=True&amp;isModal=False" TargetMode="External"/><Relationship Id="rId92" Type="http://schemas.openxmlformats.org/officeDocument/2006/relationships/hyperlink" Target="https://www.secop.gov.co/CO1ContractsManagement/Tendering/ProcurementContractEdit/View?docUniqueIdentifier=CO1.PCCNTR.4556969&amp;awardUniqueIdentifier=&amp;buyerDossierUniqueIdentifier=CO1.BDOS.3923489&amp;id=2385605&amp;prevCtxUrl=https%3a%2f%2fwww.secop.gov.co%2fCO1BusinessLine%2fTendering%2fBuyerDossierWorkspace%2fIndex%3fallWords2Search%3d089-2023%26sortingState%3dLastModifiedDESC%26showAdvancedSearch%3dFalse%26showAdvancedSearchFields%3dFalse%26selectedDossier%3dCO1.BDOS.3923489%26selectedRequest%3dCO1.REQ.4019704%26&amp;prevCtxLbl=Procesos+de+la+Entidad+Estatal" TargetMode="External"/><Relationship Id="rId213" Type="http://schemas.openxmlformats.org/officeDocument/2006/relationships/hyperlink" Target="https://www.secop.gov.co/CO1ContractsManagement/Tendering/ProcurementContractEdit/View?docUniqueIdentifier=CO1.PCCNTR.4742171&amp;awardUniqueIdentifier=&amp;buyerDossierUniqueIdentifier=CO1.BDOS.4136618&amp;id=2535283&amp;prevCtxUrl=https%3a%2f%2fwww.secop.gov.co%2fCO1BusinessLine%2fTendering%2fBuyerDossierWorkspace%2fIndex%3fallWords2Search%3d210-2023%26sortingState%3dLastModifiedDESC%26showAdvancedSearch%3dFalse%26showAdvancedSearchFields%3dFalse%26selectedDossier%3dCO1.BDOS.4136618%26selectedRequest%3dCO1.REQ.4233241%26&amp;prevCtxLbl=Procesos+de+la+Entidad+Estatal" TargetMode="External"/><Relationship Id="rId420" Type="http://schemas.openxmlformats.org/officeDocument/2006/relationships/hyperlink" Target="https://www.secop.gov.co/CO1ContractsManagement/Tendering/ProcurementContractEdit/View?docUniqueIdentifier=CO1.PCCNTR.5199731&amp;awardUniqueIdentifier=&amp;buyerDossierUniqueIdentifier=CO1.BDOS.4701193&amp;id=2850470&amp;prevCtxUrl=https%3a%2f%2fwww.secop.gov.co%2fCO1BusinessLine%2fTendering%2fBuyerDossierWorkspace%2fIndex%3fallWords2Search%3d411-2023%26sortingState%3dLastModifiedDESC%26showAdvancedSearch%3dFalse%26showAdvancedSearchFields%3dFalse%26selectedDossier%3dCO1.BDOS.4701193%26selectedRequest%3dCO1.REQ.4806914%26&amp;prevCtxLbl=Procesos+de+la+Entidad+Estatal" TargetMode="External"/><Relationship Id="rId255" Type="http://schemas.openxmlformats.org/officeDocument/2006/relationships/hyperlink" Target="https://www.secop.gov.co/CO1ContractsManagement/Tendering/ProcurementContractEdit/View?docUniqueIdentifier=CO1.PCCNTR.4794413&amp;awardUniqueIdentifier=&amp;buyerDossierUniqueIdentifier=CO1.BDOS.4199752&amp;id=2570343&amp;prevCtxUrl=https%3a%2f%2fwww.secop.gov.co%2fCO1BusinessLine%2fTendering%2fBuyerDossierWorkspace%2fIndex%3fallWords2Search%3d247-2023%26sortingState%3dLastModifiedDESC%26showAdvancedSearch%3dFalse%26showAdvancedSearchFields%3dFalse%26selectedDossier%3dCO1.BDOS.4199752%26selectedRequest%3dCO1.REQ.4297825%26&amp;prevCtxLbl=Procesos+de+la+Entidad+Estatal" TargetMode="External"/><Relationship Id="rId297" Type="http://schemas.openxmlformats.org/officeDocument/2006/relationships/hyperlink" Target="https://www.colombiacompra.gov.co/tienda-virtual-del-estado-colombiano/ordenes-compra/107660" TargetMode="External"/><Relationship Id="rId462" Type="http://schemas.openxmlformats.org/officeDocument/2006/relationships/hyperlink" Target="https://www.secop.gov.co/CO1ContractsManagement/Tendering/ProcurementContractEdit/View?docUniqueIdentifier=CO1.PCCNTR.5301863&amp;awardUniqueIdentifier=&amp;buyerDossierUniqueIdentifier=CO1.BDOS.4839760&amp;id=2909560&amp;prevCtxUrl=https%3a%2f%2fwww.secop.gov.co%2fCO1BusinessLine%2fTendering%2fBuyerDossierWorkspace%2fIndex%3fallWords2Search%3d454-2023%26sortingState%3dLastModifiedDESC%26showAdvancedSearch%3dFalse%26showAdvancedSearchFields%3dFalse%26selectedDossier%3dCO1.BDOS.4839760%26selectedRequest%3dCO1.REQ.4948559%26&amp;prevCtxLbl=Procesos+de+la+Entidad+Estatal" TargetMode="External"/><Relationship Id="rId518" Type="http://schemas.openxmlformats.org/officeDocument/2006/relationships/hyperlink" Target="https://community.secop.gov.co/Public/Tendering/OpportunityDetail/Index?noticeUID=CO1.NTC.5021021&amp;isFromPublicArea=True&amp;isModal=False" TargetMode="External"/><Relationship Id="rId115" Type="http://schemas.openxmlformats.org/officeDocument/2006/relationships/hyperlink" Target="https://www.secop.gov.co/CO1ContractsManagement/Tendering/ProcurementContractEdit/View?docUniqueIdentifier=CO1.PCCNTR.4600422&amp;awardUniqueIdentifier=&amp;buyerDossierUniqueIdentifier=CO1.BDOS.3967075&amp;id=2421923&amp;prevCtxUrl=https%3a%2f%2fwww.secop.gov.co%2fCO1BusinessLine%2fTendering%2fBuyerDossierWorkspace%2fIndex%3fallWords2Search%3d111-2023%26sortingState%3dLastModifiedDESC%26showAdvancedSearch%3dFalse%26showAdvancedSearchFields%3dFalse%26selectedDossier%3dCO1.BDOS.3967075%26selectedRequest%3dCO1.REQ.4062894%26&amp;prevCtxLbl=Procesos+de+la+Entidad+Estatal" TargetMode="External"/><Relationship Id="rId157" Type="http://schemas.openxmlformats.org/officeDocument/2006/relationships/hyperlink" Target="https://www.secop.gov.co/CO1ContractsManagement/Tendering/ProcurementContractEdit/View?docUniqueIdentifier=CO1.PCCNTR.4662512&amp;awardUniqueIdentifier=&amp;buyerDossierUniqueIdentifier=CO1.BDOS.4038949&amp;id=2474207&amp;prevCtxUrl=https%3a%2f%2fwww.secop.gov.co%2fCO1BusinessLine%2fTendering%2fBuyerDossierWorkspace%2fIndex%3fallWords2Search%3d155-2023%26sortingState%3dLastModifiedDESC%26showAdvancedSearch%3dFalse%26showAdvancedSearchFields%3dFalse%26selectedDossier%3dCO1.BDOS.4038949%26selectedRequest%3dCO1.REQ.4134847%26&amp;prevCtxLbl=Procesos+de+la+Entidad+Estatal" TargetMode="External"/><Relationship Id="rId322" Type="http://schemas.openxmlformats.org/officeDocument/2006/relationships/hyperlink" Target="https://community.secop.gov.co/Public/Tendering/OpportunityDetail/Index?noticeUID=CO1.NTC.4406610&amp;isFromPublicArea=True&amp;isModal=False" TargetMode="External"/><Relationship Id="rId364" Type="http://schemas.openxmlformats.org/officeDocument/2006/relationships/hyperlink" Target="https://www.secop.gov.co/CO1ContractsManagement/Tendering/ProcurementContractEdit/View?docUniqueIdentifier=CO1.PCCNTR.5030602&amp;awardUniqueIdentifier=&amp;buyerDossierUniqueIdentifier=CO1.BDOS.4500917&amp;id=2729712&amp;prevCtxUrl=https%3a%2f%2fwww.secop.gov.co%2fCO1BusinessLine%2fTendering%2fBuyerDossierWorkspace%2fIndex%3fallWords2Search%3d354-2023%26sortingState%3dLastModifiedDESC%26showAdvancedSearch%3dFalse%26showAdvancedSearchFields%3dFalse%26selectedDossier%3dCO1.BDOS.4500917%26selectedRequest%3dCO1.REQ.4603497%26&amp;prevCtxLbl=Procesos+de+la+Entidad+Estatal" TargetMode="External"/><Relationship Id="rId61" Type="http://schemas.openxmlformats.org/officeDocument/2006/relationships/hyperlink" Target="https://www.secop.gov.co/CO1ContractsManagement/Tendering/ProcurementContractEdit/View?docUniqueIdentifier=CO1.PCCNTR.4496601&amp;awardUniqueIdentifier=&amp;buyerDossierUniqueIdentifier=CO1.BDOS.3858958&amp;id=2332240&amp;prevCtxUrl=https%3a%2f%2fwww.secop.gov.co%2fCO1BusinessLine%2fTendering%2fBuyerDossierWorkspace%2fIndex%3fallWords2Search%3d060-2023%26sortingState%3dLastModifiedDESC%26showAdvancedSearch%3dFalse%26showAdvancedSearchFields%3dFalse%26selectedDossier%3dCO1.BDOS.3858958%26selectedRequest%3dCO1.REQ.3954284%26&amp;prevCtxLbl=Procesos+de+la+Entidad+Estatal" TargetMode="External"/><Relationship Id="rId199" Type="http://schemas.openxmlformats.org/officeDocument/2006/relationships/hyperlink" Target="https://www.secop.gov.co/CO1ContractsManagement/Tendering/ProcurementContractEdit/View?docUniqueIdentifier=CO1.PCCNTR.4705875&amp;awardUniqueIdentifier=&amp;buyerDossierUniqueIdentifier=CO1.BDOS.4090350&amp;id=2508200&amp;prevCtxUrl=https%3a%2f%2fwww.secop.gov.co%2fCO1BusinessLine%2fTendering%2fBuyerDossierWorkspace%2fIndex%3fallWords2Search%3d197-2023%26sortingState%3dLastModifiedDESC%26showAdvancedSearch%3dFalse%26showAdvancedSearchFields%3dFalse%26selectedDossier%3dCO1.BDOS.4090350%26selectedRequest%3dCO1.REQ.4187053%26&amp;prevCtxLbl=Procesos+de+la+Entidad+Estatal" TargetMode="External"/><Relationship Id="rId571" Type="http://schemas.openxmlformats.org/officeDocument/2006/relationships/hyperlink" Target="https://www.colombiacompra.gov.co/tienda-virtual-del-estado-colombiano/ordenes-compra/100981" TargetMode="External"/><Relationship Id="rId19" Type="http://schemas.openxmlformats.org/officeDocument/2006/relationships/hyperlink" Target="https://www.secop.gov.co/CO1ContractsManagement/Tendering/ProcurementContractEdit/View?docUniqueIdentifier=CO1.PCCNTR.4431719&amp;awardUniqueIdentifier=&amp;buyerDossierUniqueIdentifier=CO1.BDOS.3787501&amp;id=2275053&amp;prevCtxUrl=https%3a%2f%2fwww.secop.gov.co%2fCO1BusinessLine%2fTendering%2fBuyerDossierWorkspace%2fIndex%3fallWords2Search%3d019-2023%26sortingState%3dLastModifiedDESC%26showAdvancedSearch%3dFalse%26showAdvancedSearchFields%3dFalse%26selectedDossier%3dCO1.BDOS.3787501%26selectedRequest%3dCO1.REQ.3882924%26&amp;prevCtxLbl=Procesos+de+la+Entidad+Estatal" TargetMode="External"/><Relationship Id="rId224" Type="http://schemas.openxmlformats.org/officeDocument/2006/relationships/hyperlink" Target="https://www.secop.gov.co/CO1ContractsManagement/Tendering/ProcurementContractEdit/View?docUniqueIdentifier=CO1.PCCNTR.4762923&amp;awardUniqueIdentifier=&amp;buyerDossierUniqueIdentifier=CO1.BDOS.4161546&amp;id=2549511&amp;prevCtxUrl=https%3a%2f%2fwww.secop.gov.co%2fCO1BusinessLine%2fTendering%2fBuyerDossierWorkspace%2fIndex%3fallWords2Search%3d221-2023%26sortingState%3dLastModifiedDESC%26showAdvancedSearch%3dFalse%26showAdvancedSearchFields%3dFalse%26selectedDossier%3dCO1.BDOS.4161546%26selectedRequest%3dCO1.REQ.4258918%26&amp;prevCtxLbl=Procesos+de+la+Entidad+Estatal" TargetMode="External"/><Relationship Id="rId266" Type="http://schemas.openxmlformats.org/officeDocument/2006/relationships/hyperlink" Target="https://www.secop.gov.co/CO1ContractsManagement/Tendering/ProcurementContractEdit/View?docUniqueIdentifier=CO1.PCCNTR.4815346&amp;awardUniqueIdentifier=&amp;buyerDossierUniqueIdentifier=CO1.BDOS.4226586&amp;id=2584929&amp;prevCtxUrl=https%3a%2f%2fwww.secop.gov.co%2fCO1BusinessLine%2fTendering%2fBuyerDossierWorkspace%2fIndex%3fallWords2Search%3d258-2023%26sortingState%3dLastModifiedDESC%26showAdvancedSearch%3dFalse%26showAdvancedSearchFields%3dFalse%26selectedDossier%3dCO1.BDOS.4226586%26selectedRequest%3dCO1.REQ.4325526%26&amp;prevCtxLbl=Procesos+de+la+Entidad+Estatal" TargetMode="External"/><Relationship Id="rId431" Type="http://schemas.openxmlformats.org/officeDocument/2006/relationships/hyperlink" Target="https://www.secop.gov.co/CO1ContractsManagement/Tendering/ProcurementContractEdit/View?docUniqueIdentifier=CO1.PCCNTR.5217538&amp;awardUniqueIdentifier=&amp;buyerDossierUniqueIdentifier=CO1.BDOS.4726026&amp;id=2861999&amp;prevCtxUrl=https%3a%2f%2fwww.secop.gov.co%2fCO1BusinessLine%2fTendering%2fBuyerDossierWorkspace%2fIndex%3fallWords2Search%3d422-2023%26sortingState%3dLastModifiedDESC%26showAdvancedSearch%3dFalse%26showAdvancedSearchFields%3dFalse%26selectedDossier%3dCO1.BDOS.4726026%26selectedRequest%3dCO1.REQ.4832409%26&amp;prevCtxLbl=Procesos+de+la+Entidad+Estatal" TargetMode="External"/><Relationship Id="rId473" Type="http://schemas.openxmlformats.org/officeDocument/2006/relationships/hyperlink" Target="https://www.secop.gov.co/CO1ContractsManagement/Tendering/ProcurementContractEdit/View?docUniqueIdentifier=CO1.PCCNTR.5333247&amp;awardUniqueIdentifier=&amp;buyerDossierUniqueIdentifier=CO1.BDOS.4881379&amp;id=2925475&amp;prevCtxUrl=https%3a%2f%2fwww.secop.gov.co%2fCO1BusinessLine%2fTendering%2fBuyerDossierWorkspace%2fIndex%3fallWords2Search%3d464-2023%26sortingState%3dLastModifiedDESC%26showAdvancedSearch%3dFalse%26showAdvancedSearchFields%3dFalse%26selectedDossier%3dCO1.BDOS.4881379%26selectedRequest%3dCO1.REQ.4989778%26&amp;prevCtxLbl=Procesos+de+la+Entidad+Estatal" TargetMode="External"/><Relationship Id="rId529" Type="http://schemas.openxmlformats.org/officeDocument/2006/relationships/hyperlink" Target="https://community.secop.gov.co/Public/Tendering/OpportunityDetail/Index?noticeUID=CO1.NTC.5056041&amp;isFromPublicArea=True&amp;isModal=False" TargetMode="External"/><Relationship Id="rId30" Type="http://schemas.openxmlformats.org/officeDocument/2006/relationships/hyperlink" Target="https://www.secop.gov.co/CO1ContractsManagement/Tendering/ProcurementContractEdit/View?docUniqueIdentifier=CO1.PCCNTR.4449268&amp;awardUniqueIdentifier=&amp;buyerDossierUniqueIdentifier=CO1.BDOS.3807779&amp;id=2290811&amp;prevCtxUrl=https%3a%2f%2fwww.secop.gov.co%2fCO1BusinessLine%2fTendering%2fBuyerDossierWorkspace%2fIndex%3fallWords2Search%3d030-2023%26sortingState%3dLastModifiedDESC%26showAdvancedSearch%3dFalse%26showAdvancedSearchFields%3dFalse%26selectedDossier%3dCO1.BDOS.3807779%26selectedRequest%3dCO1.REQ.3902779%26&amp;prevCtxLbl=Procesos+de+la+Entidad+Estatal" TargetMode="External"/><Relationship Id="rId126" Type="http://schemas.openxmlformats.org/officeDocument/2006/relationships/hyperlink" Target="https://www.secop.gov.co/CO1ContractsManagement/Tendering/ProcurementContractEdit/View?docUniqueIdentifier=CO1.PCCNTR.4602144&amp;awardUniqueIdentifier=&amp;buyerDossierUniqueIdentifier=CO1.BDOS.3975505&amp;id=2423528&amp;prevCtxUrl=https%3a%2f%2fwww.secop.gov.co%2fCO1BusinessLine%2fTendering%2fBuyerDossierWorkspace%2fIndex%3fallWords2Search%3d122-2023%26sortingState%3dLastModifiedDESC%26showAdvancedSearch%3dFalse%26showAdvancedSearchFields%3dFalse%26selectedDossier%3dCO1.BDOS.3975505%26selectedRequest%3dCO1.REQ.4071052%26&amp;prevCtxLbl=Procesos+de+la+Entidad+Estatal" TargetMode="External"/><Relationship Id="rId168" Type="http://schemas.openxmlformats.org/officeDocument/2006/relationships/hyperlink" Target="https://www.secop.gov.co/CO1ContractsManagement/Tendering/ProcurementContractEdit/View?docUniqueIdentifier=CO1.PCCNTR.4676154&amp;awardUniqueIdentifier=&amp;buyerDossierUniqueIdentifier=CO1.BDOS.4056366&amp;id=2485591&amp;prevCtxUrl=https%3a%2f%2fwww.secop.gov.co%2fCO1BusinessLine%2fTendering%2fBuyerDossierWorkspace%2fIndex%3fallWords2Search%3d165-2023%26sortingState%3dLastModifiedDESC%26showAdvancedSearch%3dFalse%26showAdvancedSearchFields%3dFalse%26selectedDossier%3dCO1.BDOS.4056366%26selectedRequest%3dCO1.REQ.4152749%26&amp;prevCtxLbl=Procesos+de+la+Entidad+Estatal" TargetMode="External"/><Relationship Id="rId333" Type="http://schemas.openxmlformats.org/officeDocument/2006/relationships/hyperlink" Target="https://community.secop.gov.co/Public/Tendering/OpportunityDetail/Index?noticeUID=CO1.NTC.4430842&amp;isFromPublicArea=True&amp;isModal=False" TargetMode="External"/><Relationship Id="rId540" Type="http://schemas.openxmlformats.org/officeDocument/2006/relationships/hyperlink" Target="https://community.secop.gov.co/Public/Tendering/OpportunityDetail/Index?noticeUID=CO1.NTC.5140308&amp;isFromPublicArea=True&amp;isModal=False" TargetMode="External"/><Relationship Id="rId72" Type="http://schemas.openxmlformats.org/officeDocument/2006/relationships/hyperlink" Target="https://www.secop.gov.co/CO1ContractsManagement/Tendering/ProcurementContractEdit/View?docUniqueIdentifier=CO1.PCCNTR.4525758&amp;awardUniqueIdentifier=&amp;buyerDossierUniqueIdentifier=CO1.BDOS.3888763&amp;id=2357840&amp;prevCtxUrl=https%3a%2f%2fwww.secop.gov.co%2fCO1BusinessLine%2fTendering%2fBuyerDossierWorkspace%2fIndex%3fallWords2Search%3d070-2023%26sortingState%3dLastModifiedDESC%26showAdvancedSearch%3dFalse%26showAdvancedSearchFields%3dFalse%26selectedDossier%3dCO1.BDOS.3888763%26selectedRequest%3dCO1.REQ.3984724%26&amp;prevCtxLbl=Procesos+de+la+Entidad+Estatal" TargetMode="External"/><Relationship Id="rId375" Type="http://schemas.openxmlformats.org/officeDocument/2006/relationships/hyperlink" Target="https://www.secop.gov.co/CO1ContractsManagement/Tendering/ProcurementContractEdit/View?docUniqueIdentifier=CO1.PCCNTR.5054492&amp;awardUniqueIdentifier=&amp;buyerDossierUniqueIdentifier=CO1.BDOS.4535531&amp;id=2746935&amp;prevCtxUrl=https%3a%2f%2fwww.secop.gov.co%2fCO1BusinessLine%2fTendering%2fBuyerDossierWorkspace%2fIndex%3fsortingState%3dLastModifiedDESC%26showAdvancedSearch%3dFalse%26showAdvancedSearchFields%3dFalse%26selectedDossier%3dCO1.BDOS.4535531%26selectedRequest%3dCO1.REQ.4638276%26&amp;prevCtxLbl=Procesos+de+la+Entidad+Estatal" TargetMode="External"/><Relationship Id="rId3" Type="http://schemas.openxmlformats.org/officeDocument/2006/relationships/hyperlink" Target="https://community.secop.gov.co/Public/Tendering/OpportunityDetail/Index?noticeUID=CO1.NTC.3741781&amp;isFromPublicArea=True&amp;isModal=False" TargetMode="External"/><Relationship Id="rId235" Type="http://schemas.openxmlformats.org/officeDocument/2006/relationships/hyperlink" Target="https://www.secop.gov.co/CO1ContractsManagement/Tendering/ProcurementContractEdit/View?docUniqueIdentifier=CO1.PCCNTR.4775808&amp;awardUniqueIdentifier=&amp;buyerDossierUniqueIdentifier=CO1.BDOS.4177530&amp;id=2558589&amp;prevCtxUrl=https%3a%2f%2fwww.secop.gov.co%2fCO1BusinessLine%2fTendering%2fBuyerDossierWorkspace%2fIndex%3fallWords2Search%3d231-2023%26sortingState%3dLastModifiedDESC%26showAdvancedSearch%3dFalse%26showAdvancedSearchFields%3dFalse%26selectedDossier%3dCO1.BDOS.4177530%26selectedRequest%3dCO1.REQ.4274878%26&amp;prevCtxLbl=Procesos+de+la+Entidad+Estatal" TargetMode="External"/><Relationship Id="rId277" Type="http://schemas.openxmlformats.org/officeDocument/2006/relationships/hyperlink" Target="https://www.secop.gov.co/CO1ContractsManagement/Tendering/ProcurementContractEdit/View?docUniqueIdentifier=CO1.PCCNTR.4838217&amp;awardUniqueIdentifier=&amp;buyerDossierUniqueIdentifier=CO1.BDOS.4254446&amp;id=2600397&amp;prevCtxUrl=https%3a%2f%2fwww.secop.gov.co%2fCO1BusinessLine%2fTendering%2fBuyerDossierWorkspace%2fIndex%3fallWords2Search%3d270-2023%26sortingState%3dLastModifiedDESC%26showAdvancedSearch%3dFalse%26showAdvancedSearchFields%3dFalse%26selectedDossier%3dCO1.BDOS.4254446%26selectedRequest%3dCO1.REQ.4353819%26&amp;prevCtxLbl=Procesos+de+la+Entidad+Estatal" TargetMode="External"/><Relationship Id="rId400" Type="http://schemas.openxmlformats.org/officeDocument/2006/relationships/hyperlink" Target="https://www.secop.gov.co/CO1ContractsManagement/Tendering/ProcurementContractEdit/View?docUniqueIdentifier=CO1.PCCNTR.5135010&amp;awardUniqueIdentifier=&amp;buyerDossierUniqueIdentifier=CO1.BDOS.4617755&amp;id=2801947&amp;prevCtxUrl=https%3a%2f%2fwww.secop.gov.co%2fCO1BusinessLine%2fTendering%2fBuyerDossierWorkspace%2fIndex%3fallWords2Search%3d388-2023%26sortingState%3dLastModifiedDESC%26showAdvancedSearch%3dFalse%26showAdvancedSearchFields%3dFalse%26selectedDossier%3dCO1.BDOS.4617755%26selectedRequest%3dCO1.REQ.4722371%26&amp;prevCtxLbl=Procesos+de+la+Entidad+Estatal" TargetMode="External"/><Relationship Id="rId442" Type="http://schemas.openxmlformats.org/officeDocument/2006/relationships/hyperlink" Target="https://www.secop.gov.co/CO1ContractsManagement/Tendering/ProcurementContractEdit/View?docUniqueIdentifier=CO1.PCCNTR.5253338&amp;awardUniqueIdentifier=&amp;buyerDossierUniqueIdentifier=CO1.BDOS.4772316&amp;id=2881816&amp;prevCtxUrl=https%3a%2f%2fwww.secop.gov.co%2fCO1BusinessLine%2fTendering%2fBuyerDossierWorkspace%2fIndex%3fallWords2Search%3d432-2023%26sortingState%3dLastModifiedDESC%26showAdvancedSearch%3dFalse%26showAdvancedSearchFields%3dFalse%26selectedDossier%3dCO1.BDOS.4772316%26selectedRequest%3dCO1.REQ.4879495%26&amp;prevCtxLbl=Procesos+de+la+Entidad+Estatal" TargetMode="External"/><Relationship Id="rId484" Type="http://schemas.openxmlformats.org/officeDocument/2006/relationships/hyperlink" Target="https://community.secop.gov.co/Public/Tendering/OpportunityDetail/Index?noticeUID=CO1.NTC.4903183&amp;isFromPublicArea=True&amp;isModal=False" TargetMode="External"/><Relationship Id="rId137" Type="http://schemas.openxmlformats.org/officeDocument/2006/relationships/hyperlink" Target="https://www.secop.gov.co/CO1ContractsManagement/Tendering/ProcurementContractEdit/View?docUniqueIdentifier=CO1.PCCNTR.4615059&amp;awardUniqueIdentifier=&amp;buyerDossierUniqueIdentifier=CO1.BDOS.3989300&amp;id=2434146&amp;prevCtxUrl=https%3a%2f%2fwww.secop.gov.co%2fCO1BusinessLine%2fTendering%2fBuyerDossierWorkspace%2fIndex%3fallWords2Search%3d135-2023%26sortingState%3dLastModifiedDESC%26showAdvancedSearch%3dFalse%26showAdvancedSearchFields%3dFalse%26selectedDossier%3dCO1.BDOS.3989300%26selectedRequest%3dCO1.REQ.4084991%26&amp;prevCtxLbl=Procesos+de+la+Entidad+Estatal" TargetMode="External"/><Relationship Id="rId302" Type="http://schemas.openxmlformats.org/officeDocument/2006/relationships/hyperlink" Target="https://community.secop.gov.co/Public/Tendering/OpportunityDetail/Index?noticeUID=CO1.NTC.4331081&amp;isFromPublicArea=True&amp;isModal=False" TargetMode="External"/><Relationship Id="rId344" Type="http://schemas.openxmlformats.org/officeDocument/2006/relationships/hyperlink" Target="https://www.secop.gov.co/CO1ContractsManagement/Tendering/ProcurementContractEdit/View?docUniqueIdentifier=CO1.PCCNTR.5001570&amp;awardUniqueIdentifier=&amp;buyerDossierUniqueIdentifier=CO1.BDOS.4463134&amp;id=2712424&amp;prevCtxUrl=https%3a%2f%2fwww.secop.gov.co%2fCO1BusinessLine%2fTendering%2fBuyerDossierWorkspace%2fIndex%3fallWords2Search%3d334-2023%26sortingState%3dLastModifiedDESC%26showAdvancedSearch%3dFalse%26showAdvancedSearchFields%3dFalse%26selectedDossier%3dCO1.BDOS.4463134%26selectedRequest%3dCO1.REQ.4567334%26&amp;prevCtxLbl=Procesos+de+la+Entidad+Estatal" TargetMode="External"/><Relationship Id="rId41" Type="http://schemas.openxmlformats.org/officeDocument/2006/relationships/hyperlink" Target="https://www.secop.gov.co/CO1ContractsManagement/Tendering/ProcurementContractEdit/View?docUniqueIdentifier=CO1.PCCNTR.4471697&amp;awardUniqueIdentifier=&amp;buyerDossierUniqueIdentifier=CO1.BDOS.3832396&amp;id=2310724&amp;prevCtxUrl=https%3a%2f%2fwww.secop.gov.co%2fCO1BusinessLine%2fTendering%2fBuyerDossierWorkspace%2fIndex%3fallWords2Search%3d040-2023%26sortingState%3dLastModifiedDESC%26showAdvancedSearch%3dFalse%26showAdvancedSearchFields%3dFalse%26selectedDossier%3dCO1.BDOS.3832396%26selectedRequest%3dCO1.REQ.3928121%26&amp;prevCtxLbl=Procesos+de+la+Entidad+Estatal" TargetMode="External"/><Relationship Id="rId83" Type="http://schemas.openxmlformats.org/officeDocument/2006/relationships/hyperlink" Target="https://www.secop.gov.co/CO1ContractsManagement/Tendering/ProcurementContractEdit/View?docUniqueIdentifier=CO1.PCCNTR.4535957&amp;awardUniqueIdentifier=&amp;buyerDossierUniqueIdentifier=CO1.BDOS.3899998&amp;id=2366860&amp;prevCtxUrl=https%3a%2f%2fwww.secop.gov.co%2fCO1BusinessLine%2fTendering%2fBuyerDossierWorkspace%2fIndex%3fallWords2Search%3d080-2023%26sortingState%3dLastModifiedDESC%26showAdvancedSearch%3dFalse%26showAdvancedSearchFields%3dFalse%26selectedDossier%3dCO1.BDOS.3899998%26selectedRequest%3dCO1.REQ.3996125%26&amp;prevCtxLbl=Procesos+de+la+Entidad+Estatal" TargetMode="External"/><Relationship Id="rId179" Type="http://schemas.openxmlformats.org/officeDocument/2006/relationships/hyperlink" Target="https://www.secop.gov.co/CO1ContractsManagement/Tendering/ProcurementContractEdit/View?docUniqueIdentifier=CO1.PCCNTR.4685592&amp;awardUniqueIdentifier=&amp;buyerDossierUniqueIdentifier=CO1.BDOS.4066873&amp;id=2493219&amp;prevCtxUrl=https%3a%2f%2fwww.secop.gov.co%2fCO1BusinessLine%2fTendering%2fBuyerDossierWorkspace%2fIndex%3fallWords2Search%3d177-2023%26sortingState%3dLastModifiedDESC%26showAdvancedSearch%3dFalse%26showAdvancedSearchFields%3dFalse%26selectedDossier%3dCO1.BDOS.4066873%26selectedRequest%3dCO1.REQ.4163184%26&amp;prevCtxLbl=Procesos+de+la+Entidad+Estatal" TargetMode="External"/><Relationship Id="rId386" Type="http://schemas.openxmlformats.org/officeDocument/2006/relationships/hyperlink" Target="https://www.secop.gov.co/CO1ContractsManagement/Tendering/ProcurementContractEdit/View?docUniqueIdentifier=CO1.PCCNTR.5080479&amp;awardUniqueIdentifier=&amp;buyerDossierUniqueIdentifier=CO1.BDOS.4565944&amp;id=2763322&amp;prevCtxUrl=https%3a%2f%2fwww.secop.gov.co%2fCO1BusinessLine%2fTendering%2fBuyerDossierWorkspace%2fIndex%3fallWords2Search%3d375-2023%26sortingState%3dLastModifiedDESC%26showAdvancedSearch%3dFalse%26showAdvancedSearchFields%3dFalse%26selectedDossier%3dCO1.BDOS.4565944%26selectedRequest%3dCO1.REQ.4669893%26&amp;prevCtxLbl=Procesos+de+la+Entidad+Estatal" TargetMode="External"/><Relationship Id="rId551" Type="http://schemas.openxmlformats.org/officeDocument/2006/relationships/hyperlink" Target="https://community.secop.gov.co/Public/Tendering/OpportunityDetail/Index?noticeUID=CO1.NTC.5230825&amp;isFromPublicArea=True&amp;isModal=False" TargetMode="External"/><Relationship Id="rId190" Type="http://schemas.openxmlformats.org/officeDocument/2006/relationships/hyperlink" Target="https://www.secop.gov.co/CO1ContractsManagement/Tendering/ProcurementContractEdit/View?docUniqueIdentifier=CO1.PCCNTR.4689835&amp;awardUniqueIdentifier=&amp;buyerDossierUniqueIdentifier=CO1.BDOS.4071396&amp;id=2496334&amp;prevCtxUrl=https%3a%2f%2fwww.secop.gov.co%2fCO1BusinessLine%2fTendering%2fBuyerDossierWorkspace%2fIndex%3fallWords2Search%3d188-2023%26sortingState%3dLastModifiedDESC%26showAdvancedSearch%3dFalse%26showAdvancedSearchFields%3dFalse%26selectedDossier%3dCO1.BDOS.4071396%26selectedRequest%3dCO1.REQ.4168067%26&amp;prevCtxLbl=Procesos+de+la+Entidad+Estatal" TargetMode="External"/><Relationship Id="rId204" Type="http://schemas.openxmlformats.org/officeDocument/2006/relationships/hyperlink" Target="https://www.secop.gov.co/CO1ContractsManagement/Tendering/ProcurementContractEdit/View?docUniqueIdentifier=CO1.PCCNTR.4712323&amp;awardUniqueIdentifier=&amp;buyerDossierUniqueIdentifier=CO1.BDOS.4097644&amp;id=2512941&amp;prevCtxUrl=https%3a%2f%2fwww.secop.gov.co%2fCO1BusinessLine%2fTendering%2fBuyerDossierWorkspace%2fIndex%3fallWords2Search%3d202-2023%26sortingState%3dLastModifiedDESC%26showAdvancedSearch%3dFalse%26showAdvancedSearchFields%3dFalse%26selectedDossier%3dCO1.BDOS.4097644%26selectedRequest%3dCO1.REQ.4193938%26&amp;prevCtxLbl=Procesos+de+la+Entidad+Estatal" TargetMode="External"/><Relationship Id="rId246" Type="http://schemas.openxmlformats.org/officeDocument/2006/relationships/hyperlink" Targe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 TargetMode="External"/><Relationship Id="rId288" Type="http://schemas.openxmlformats.org/officeDocument/2006/relationships/hyperlink" Target="https://community.secop.gov.co/Public/Tendering/OpportunityDetail/Index?noticeUID=CO1.NTC.4280729&amp;isFromPublicArea=True&amp;isModal=False" TargetMode="External"/><Relationship Id="rId411" Type="http://schemas.openxmlformats.org/officeDocument/2006/relationships/hyperlink" Target="https://www.secop.gov.co/CO1ContractsManagement/Tendering/ProcurementContractEdit/View?docUniqueIdentifier=CO1.PCCNTR.5172796&amp;awardUniqueIdentifier=&amp;buyerDossierUniqueIdentifier=CO1.BDOS.4663096&amp;id=2832392&amp;prevCtxUrl=https%3a%2f%2fwww.secop.gov.co%2fCO1BusinessLine%2fTendering%2fBuyerDossierWorkspace%2fIndex%3fallWords2Search%3d399-2023%26sortingState%3dLastModifiedDESC%26showAdvancedSearch%3dFalse%26showAdvancedSearchFields%3dFalse%26selectedDossier%3dCO1.BDOS.4663096%26selectedRequest%3dCO1.REQ.4768742%26&amp;prevCtxLbl=Procesos+de+la+Entidad+Estatal" TargetMode="External"/><Relationship Id="rId453" Type="http://schemas.openxmlformats.org/officeDocument/2006/relationships/hyperlink" Target="https://www.secop.gov.co/CO1ContractsManagement/Tendering/ProcurementContractEdit/View?docUniqueIdentifier=CO1.PCCNTR.5266458&amp;awardUniqueIdentifier=&amp;buyerDossierUniqueIdentifier=CO1.BDOS.4789033&amp;id=2888890&amp;prevCtxUrl=https%3a%2f%2fwww.secop.gov.co%2fCO1BusinessLine%2fTendering%2fBuyerDossierWorkspace%2fIndex%3fallWords2Search%3d443-2023%26sortingState%3dLastModifiedDESC%26showAdvancedSearch%3dFalse%26showAdvancedSearchFields%3dFalse%26selectedDossier%3dCO1.BDOS.4789033%26selectedRequest%3dCO1.REQ.4896737%26&amp;prevCtxLbl=Procesos+de+la+Entidad+Estatal" TargetMode="External"/><Relationship Id="rId509" Type="http://schemas.openxmlformats.org/officeDocument/2006/relationships/hyperlink" Target="https://community.secop.gov.co/Public/Tendering/OpportunityDetail/Index?noticeUID=CO1.NTC.4997703&amp;isFromPublicArea=True&amp;isModal=False" TargetMode="External"/><Relationship Id="rId106" Type="http://schemas.openxmlformats.org/officeDocument/2006/relationships/hyperlink" Target="https://www.secop.gov.co/CO1ContractsManagement/Tendering/ProcurementContractEdit/View?docUniqueIdentifier=CO1.PCCNTR.4571277&amp;awardUniqueIdentifier=&amp;buyerDossierUniqueIdentifier=CO1.BDOS.3939260&amp;id=2397272&amp;prevCtxUrl=https%3a%2f%2fwww.secop.gov.co%2fCO1BusinessLine%2fTendering%2fBuyerDossierWorkspace%2fIndex%3fallWords2Search%3d102-2023%26sortingState%3dLastModifiedDESC%26showAdvancedSearch%3dFalse%26showAdvancedSearchFields%3dFalse%26selectedDossier%3dCO1.BDOS.3939260%26selectedRequest%3dCO1.REQ.4035423%26&amp;prevCtxLbl=Procesos+de+la+Entidad+Estatal" TargetMode="External"/><Relationship Id="rId313" Type="http://schemas.openxmlformats.org/officeDocument/2006/relationships/hyperlink" Target="https://community.secop.gov.co/Public/Tendering/OpportunityDetail/Index?noticeUID=CO1.NTC.4384626&amp;isFromPublicArea=True&amp;isModal=False" TargetMode="External"/><Relationship Id="rId495" Type="http://schemas.openxmlformats.org/officeDocument/2006/relationships/hyperlink" Target="https://community.secop.gov.co/Public/Tendering/OpportunityDetail/Index?noticeUID=CO1.NTC.4961543&amp;isFromPublicArea=True&amp;isModal=False" TargetMode="External"/><Relationship Id="rId10" Type="http://schemas.openxmlformats.org/officeDocument/2006/relationships/hyperlink" Target="https://www.secop.gov.co/CO1ContractsManagement/Tendering/ProcurementContractEdit/View?docUniqueIdentifier=CO1.PCCNTR.4399519&amp;awardUniqueIdentifier=&amp;buyerDossierUniqueIdentifier=CO1.BDOS.3750469&amp;id=2248028&amp;prevCtxUrl=https%3a%2f%2fwww.secop.gov.co%2fCO1BusinessLine%2fTendering%2fBuyerDossierWorkspace%2fIndex%3fallWords2Search%3d010-2023%26sortingState%3dLastModifiedDESC%26showAdvancedSearch%3dFalse%26showAdvancedSearchFields%3dFalse%26selectedDossier%3dCO1.BDOS.3750469%26selectedRequest%3dCO1.REQ.3845750%26&amp;prevCtxLbl=Procesos+de+la+Entidad+Estatal" TargetMode="External"/><Relationship Id="rId52" Type="http://schemas.openxmlformats.org/officeDocument/2006/relationships/hyperlink" Target="https://www.secop.gov.co/CO1ContractsManagement/Tendering/ProcurementContractEdit/View?docUniqueIdentifier=CO1.PCCNTR.4498562&amp;awardUniqueIdentifier=&amp;buyerDossierUniqueIdentifier=CO1.BDOS.3848572&amp;id=2334196&amp;prevCtxUrl=https%3a%2f%2fwww.secop.gov.co%2fCO1BusinessLine%2fTendering%2fBuyerDossierWorkspace%2fIndex%3fallWords2Search%3d050-2023%26sortingState%3dLastModifiedDESC%26showAdvancedSearch%3dFalse%26showAdvancedSearchFields%3dFalse%26selectedDossier%3dCO1.BDOS.3848572%26selectedRequest%3dCO1.REQ.3944202%26&amp;prevCtxLbl=Procesos+de+la+Entidad+Estatal" TargetMode="External"/><Relationship Id="rId94" Type="http://schemas.openxmlformats.org/officeDocument/2006/relationships/hyperlink" Target="https://www.secop.gov.co/CO1ContractsManagement/Tendering/ProcurementContractEdit/View?docUniqueIdentifier=CO1.PCCNTR.4554593&amp;awardUniqueIdentifier=&amp;buyerDossierUniqueIdentifier=CO1.BDOS.3920995&amp;id=2383634&amp;prevCtxUrl=https%3a%2f%2fwww.secop.gov.co%2fCO1BusinessLine%2fTendering%2fBuyerDossierWorkspace%2fIndex%3fallWords2Search%3d090-2023%26sortingState%3dLastModifiedDESC%26showAdvancedSearch%3dFalse%26showAdvancedSearchFields%3dFalse%26selectedDossier%3dCO1.BDOS.3920995%26selectedRequest%3dCO1.REQ.4016976%26&amp;prevCtxLbl=Procesos+de+la+Entidad+Estatal" TargetMode="External"/><Relationship Id="rId148" Type="http://schemas.openxmlformats.org/officeDocument/2006/relationships/hyperlink" Target="https://www.secop.gov.co/CO1ContractsManagement/Tendering/ProcurementContractEdit/View?docUniqueIdentifier=CO1.PCCNTR.4641100&amp;awardUniqueIdentifier=&amp;buyerDossierUniqueIdentifier=CO1.BDOS.4009624&amp;id=2456883&amp;prevCtxUrl=https%3a%2f%2fwww.secop.gov.co%2fCO1BusinessLine%2fTendering%2fBuyerDossierWorkspace%2fIndex%3fallWords2Search%3d146-2023%26sortingState%3dLastModifiedDESC%26showAdvancedSearch%3dFalse%26showAdvancedSearchFields%3dFalse%26selectedDossier%3dCO1.BDOS.4009624%26selectedRequest%3dCO1.REQ.4105257%26&amp;prevCtxLbl=Procesos+de+la+Entidad+Estatal" TargetMode="External"/><Relationship Id="rId355" Type="http://schemas.openxmlformats.org/officeDocument/2006/relationships/hyperlink" Target="https://www.secop.gov.co/CO1ContractsManagement/Tendering/ProcurementContractEdit/View?docUniqueIdentifier=CO1.PCCNTR.5022157&amp;awardUniqueIdentifier=&amp;buyerDossierUniqueIdentifier=CO1.BDOS.4490065&amp;id=2724479&amp;prevCtxUrl=https%3a%2f%2fwww.secop.gov.co%2fCO1BusinessLine%2fTendering%2fBuyerDossierWorkspace%2fIndex%3fallWords2Search%3d345-2023%26sortingState%3dLastModifiedDESC%26showAdvancedSearch%3dFalse%26showAdvancedSearchFields%3dFalse%26selectedDossier%3dCO1.BDOS.4490065%26selectedRequest%3dCO1.REQ.4592953%26&amp;prevCtxLbl=Procesos+de+la+Entidad+Estatal" TargetMode="External"/><Relationship Id="rId397" Type="http://schemas.openxmlformats.org/officeDocument/2006/relationships/hyperlink" Target="https://www.secop.gov.co/CO1ContractsManagement/Tendering/ProcurementContractEdit/View?docUniqueIdentifier=CO1.PCCNTR.5116431&amp;awardUniqueIdentifier=&amp;buyerDossierUniqueIdentifier=CO1.BDOS.4606373&amp;id=2788376&amp;prevCtxUrl=https%3a%2f%2fwww.secop.gov.co%2fCO1BusinessLine%2fTendering%2fBuyerDossierWorkspace%2fIndex%3fallWords2Search%3d385-2023%26sortingState%3dLastModifiedDESC%26showAdvancedSearch%3dFalse%26showAdvancedSearchFields%3dFalse%26selectedDossier%3dCO1.BDOS.4606373%26selectedRequest%3dCO1.REQ.4711564%26&amp;prevCtxLbl=Procesos+de+la+Entidad+Estatal" TargetMode="External"/><Relationship Id="rId520" Type="http://schemas.openxmlformats.org/officeDocument/2006/relationships/hyperlink" Target="https://www.colombiacompra.gov.co/tienda-virtual-del-estado-colombiano/ordenes-compra/116581" TargetMode="External"/><Relationship Id="rId562" Type="http://schemas.openxmlformats.org/officeDocument/2006/relationships/hyperlink" Target="https://community.secop.gov.co/Public/Tendering/OpportunityDetail/Index?noticeUID=CO1.NTC.5320698&amp;isFromPublicArea=True&amp;isModal=False" TargetMode="External"/><Relationship Id="rId215" Type="http://schemas.openxmlformats.org/officeDocument/2006/relationships/hyperlink" Target="https://www.secop.gov.co/CO1ContractsManagement/Tendering/ProcurementContractEdit/View?docUniqueIdentifier=CO1.PCCNTR.4750340&amp;awardUniqueIdentifier=&amp;buyerDossierUniqueIdentifier=CO1.BDOS.4145842&amp;id=2541171&amp;prevCtxUrl=https%3a%2f%2fwww.secop.gov.co%2fCO1BusinessLine%2fTendering%2fBuyerDossierWorkspace%2fIndex%3fallWords2Search%3d212-2023%26sortingState%3dLastModifiedDESC%26showAdvancedSearch%3dFalse%26showAdvancedSearchFields%3dFalse%26selectedDossier%3dCO1.BDOS.4145842%26selectedRequest%3dCO1.REQ.4243005%26&amp;prevCtxLbl=Procesos+de+la+Entidad+Estatal" TargetMode="External"/><Relationship Id="rId257" Type="http://schemas.openxmlformats.org/officeDocument/2006/relationships/hyperlink" Target="https://www.secop.gov.co/CO1ContractsManagement/Tendering/ProcurementContractEdit/View?docUniqueIdentifier=CO1.PCCNTR.4794723&amp;awardUniqueIdentifier=&amp;buyerDossierUniqueIdentifier=CO1.BDOS.4200268&amp;id=2570579&amp;prevCtxUrl=https%3a%2f%2fwww.secop.gov.co%2fCO1BusinessLine%2fTendering%2fBuyerDossierWorkspace%2fIndex%3fallWords2Search%3d249-2023%26sortingState%3dLastModifiedDESC%26showAdvancedSearch%3dFalse%26showAdvancedSearchFields%3dFalse%26selectedDossier%3dCO1.BDOS.4200268%26selectedRequest%3dCO1.REQ.4297787%26&amp;prevCtxLbl=Procesos+de+la+Entidad+Estatal" TargetMode="External"/><Relationship Id="rId422" Type="http://schemas.openxmlformats.org/officeDocument/2006/relationships/hyperlink" Target="https://www.secop.gov.co/CO1ContractsManagement/Tendering/ProcurementContractEdit/View?docUniqueIdentifier=CO1.PCCNTR.5199788&amp;awardUniqueIdentifier=&amp;buyerDossierUniqueIdentifier=CO1.BDOS.4701269&amp;id=2850671&amp;prevCtxUrl=https%3a%2f%2fwww.secop.gov.co%2fCO1BusinessLine%2fTendering%2fBuyerDossierWorkspace%2fIndex%3fallWords2Search%3d413-2023%26sortingState%3dLastModifiedDESC%26showAdvancedSearch%3dFalse%26showAdvancedSearchFields%3dFalse%26selectedDossier%3dCO1.BDOS.4701269%26selectedRequest%3dCO1.REQ.4806877%26&amp;prevCtxLbl=Procesos+de+la+Entidad+Estatal" TargetMode="External"/><Relationship Id="rId464" Type="http://schemas.openxmlformats.org/officeDocument/2006/relationships/hyperlink" Target="https://www.secop.gov.co/CO1ContractsManagement/Tendering/ProcurementContractEdit/View?docUniqueIdentifier=CO1.PCCNTR.5304962&amp;awardUniqueIdentifier=&amp;buyerDossierUniqueIdentifier=CO1.BDOS.4844453&amp;id=2911653&amp;prevCtxUrl=https%3a%2f%2fwww.secop.gov.co%2fCO1BusinessLine%2fTendering%2fBuyerDossierWorkspace%2fIndex%3fallWords2Search%3d456-2023%26sortingState%3dLastModifiedDESC%26showAdvancedSearch%3dFalse%26showAdvancedSearchFields%3dFalse%26selectedDossier%3dCO1.BDOS.4844453%26selectedRequest%3dCO1.REQ.4953356%26&amp;prevCtxLbl=Procesos+de+la+Entidad+Estatal" TargetMode="External"/><Relationship Id="rId299" Type="http://schemas.openxmlformats.org/officeDocument/2006/relationships/hyperlink" Target="https://community.secop.gov.co/Public/Tendering/OpportunityDetail/Index?noticeUID=CO1.NTC.4324497&amp;isFromPublicArea=True&amp;isModal=False" TargetMode="External"/><Relationship Id="rId63" Type="http://schemas.openxmlformats.org/officeDocument/2006/relationships/hyperlink" Target="https://www.secop.gov.co/CO1ContractsManagement/Tendering/ProcurementContractEdit/View?docUniqueIdentifier=CO1.PCCNTR.4496919&amp;awardUniqueIdentifier=&amp;buyerDossierUniqueIdentifier=CO1.BDOS.3859277&amp;id=2332396&amp;prevCtxUrl=https%3a%2f%2fwww.secop.gov.co%2fCO1BusinessLine%2fTendering%2fBuyerDossierWorkspace%2fIndex%3fallWords2Search%3d061-2023%26sortingState%3dLastModifiedDESC%26showAdvancedSearch%3dFalse%26showAdvancedSearchFields%3dFalse%26selectedDossier%3dCO1.BDOS.3859277%26selectedRequest%3dCO1.REQ.3954651%26&amp;prevCtxLbl=Procesos+de+la+Entidad+Estatal" TargetMode="External"/><Relationship Id="rId159" Type="http://schemas.openxmlformats.org/officeDocument/2006/relationships/hyperlink" Target="https://www.secop.gov.co/CO1ContractsManagement/Tendering/ProcurementContractEdit/View?docUniqueIdentifier=CO1.PCCNTR.4670381&amp;awardUniqueIdentifier=&amp;buyerDossierUniqueIdentifier=CO1.BDOS.4047111&amp;id=2480729&amp;prevCtxUrl=https%3a%2f%2fwww.secop.gov.co%2fCO1BusinessLine%2fTendering%2fBuyerDossierWorkspace%2fIndex%3fallWords2Search%3d157-2023%26sortingState%3dLastModifiedDESC%26showAdvancedSearch%3dFalse%26showAdvancedSearchFields%3dFalse%26selectedDossier%3dCO1.BDOS.4047111%26selectedRequest%3dCO1.REQ.4144384%26&amp;prevCtxLbl=Procesos+de+la+Entidad+Estatal" TargetMode="External"/><Relationship Id="rId366" Type="http://schemas.openxmlformats.org/officeDocument/2006/relationships/hyperlink" Target="https://www.secop.gov.co/CO1ContractsManagement/Tendering/ProcurementContractEdit/View?docUniqueIdentifier=CO1.PCCNTR.5051019&amp;awardUniqueIdentifier=CO1.AWD.1631329&amp;buyerDossierUniqueIdentifier=CO1.BDOS.4418153&amp;id=2743815&amp;prevCtxUrl=https%3a%2f%2fwww.secop.gov.co%2fCO1BusinessLine%2fTendering%2fBuyerDossierWorkspace%2fIndex%3fallWords2Search%3dIPMC+007%26sortingState%3dLastModifiedDESC%26showAdvancedSearch%3dFalse%26showAdvancedSearchFields%3dFalse%26selectedDossier%3dCO1.BDOS.4418153%26selectedRequest%3dCO1.REQ.4519370%26&amp;prevCtxLbl=Procesos+de+la+Entidad+Estatal" TargetMode="External"/><Relationship Id="rId226" Type="http://schemas.openxmlformats.org/officeDocument/2006/relationships/hyperlink" Target="https://www.secop.gov.co/CO1ContractsManagement/Tendering/ProcurementContractEdit/View?docUniqueIdentifier=CO1.PCCNTR.4712987&amp;awardUniqueIdentifier=&amp;buyerDossierUniqueIdentifier=CO1.BDOS.4098585&amp;id=2513674&amp;prevCtxUrl=https%3a%2f%2fwww.secop.gov.co%2fCO1BusinessLine%2fTendering%2fBuyerDossierWorkspace%2fIndex%3fallWords2Search%3d203-2023%26sortingState%3dLastModifiedDESC%26showAdvancedSearch%3dFalse%26showAdvancedSearchFields%3dFalse%26selectedDossier%3dCO1.BDOS.4098585%26selectedRequest%3dCO1.REQ.4194952%26&amp;prevCtxLbl=Procesos+de+la+Entidad+Estatal" TargetMode="External"/><Relationship Id="rId433" Type="http://schemas.openxmlformats.org/officeDocument/2006/relationships/hyperlink" Target="https://www.secop.gov.co/CO1ContractsManagement/Tendering/ProcurementContractEdit/View?docUniqueIdentifier=CO1.PCCNTR.5219791&amp;awardUniqueIdentifier=&amp;buyerDossierUniqueIdentifier=CO1.BDOS.4729264&amp;id=2863307&amp;prevCtxUrl=https%3a%2f%2fwww.secop.gov.co%2fCO1BusinessLine%2fTendering%2fBuyerDossierWorkspace%2fIndex%3fallWords2Search%3d424-2023%26sortingState%3dLastModifiedDESC%26showAdvancedSearch%3dFalse%26showAdvancedSearchFields%3dFalse%26selectedDossier%3dCO1.BDOS.4729264%26selectedRequest%3dCO1.REQ.4835580%26&amp;prevCtxLbl=Procesos+de+la+Entidad+Estatal" TargetMode="External"/><Relationship Id="rId74" Type="http://schemas.openxmlformats.org/officeDocument/2006/relationships/hyperlink" Target="https://www.secop.gov.co/CO1ContractsManagement/Tendering/ProcurementContractEdit/View?docUniqueIdentifier=CO1.PCCNTR.4527989&amp;awardUniqueIdentifier=&amp;buyerDossierUniqueIdentifier=CO1.BDOS.3890980&amp;id=2359905&amp;prevCtxUrl=https%3a%2f%2fwww.secop.gov.co%2fCO1BusinessLine%2fTendering%2fBuyerDossierWorkspace%2fIndex%3fallWords2Search%3d072-2023%26sortingState%3dLastModifiedDESC%26showAdvancedSearch%3dFalse%26showAdvancedSearchFields%3dFalse%26selectedDossier%3dCO1.BDOS.3890980%26selectedRequest%3dCO1.REQ.3986784%26&amp;prevCtxLbl=Procesos+de+la+Entidad+Estatal" TargetMode="External"/><Relationship Id="rId377" Type="http://schemas.openxmlformats.org/officeDocument/2006/relationships/hyperlink" Target="https://www.secop.gov.co/CO1ContractsManagement/Tendering/ProcurementContractEdit/View?docUniqueIdentifier=CO1.PCCNTR.5065077&amp;awardUniqueIdentifier=&amp;buyerDossierUniqueIdentifier=CO1.BDOS.4547467&amp;id=2753000&amp;prevCtxUrl=https%3a%2f%2fwww.secop.gov.co%2fCO1BusinessLine%2fTendering%2fBuyerDossierWorkspace%2fIndex%3fallWords2Search%3d366-2023%26sortingState%3dLastModifiedDESC%26showAdvancedSearch%3dFalse%26showAdvancedSearchFields%3dFalse%26selectedDossier%3dCO1.BDOS.4547467%26selectedRequest%3dCO1.REQ.4650688%26&amp;prevCtxLbl=Procesos+de+la+Entidad+Estatal" TargetMode="External"/><Relationship Id="rId500" Type="http://schemas.openxmlformats.org/officeDocument/2006/relationships/hyperlink" Target="https://community.secop.gov.co/Public/Tendering/OpportunityDetail/Index?noticeUID=CO1.NTC.4979506&amp;isFromPublicArea=True&amp;isModal=False" TargetMode="External"/><Relationship Id="rId5" Type="http://schemas.openxmlformats.org/officeDocument/2006/relationships/hyperlink" Target="https://community.secop.gov.co/Public/Tendering/OpportunityDetail/Index?noticeUID=CO1.NTC.3751705&amp;isFromPublicArea=True&amp;isModal=False" TargetMode="External"/><Relationship Id="rId237" Type="http://schemas.openxmlformats.org/officeDocument/2006/relationships/hyperlink" Target="https://www.secop.gov.co/CO1ContractsManagement/Tendering/ProcurementContractEdit/View?docUniqueIdentifier=CO1.PCCNTR.4777419&amp;awardUniqueIdentifier=&amp;buyerDossierUniqueIdentifier=CO1.BDOS.4179688&amp;id=2560282&amp;prevCtxUrl=https%3a%2f%2fwww.secop.gov.co%2fCO1BusinessLine%2fTendering%2fBuyerDossierWorkspace%2fIndex%3fallWords2Search%3d233-2023%26sortingState%3dLastModifiedDESC%26showAdvancedSearch%3dFalse%26showAdvancedSearchFields%3dFalse%26selectedDossier%3dCO1.BDOS.4179688%26selectedRequest%3dCO1.REQ.4277352%26&amp;prevCtxLbl=Procesos+de+la+Entidad+Estatal" TargetMode="External"/><Relationship Id="rId444" Type="http://schemas.openxmlformats.org/officeDocument/2006/relationships/hyperlink" Target="https://www.secop.gov.co/CO1ContractsManagement/Tendering/ProcurementContractEdit/View?docUniqueIdentifier=CO1.PCCNTR.5255943&amp;awardUniqueIdentifier=&amp;buyerDossierUniqueIdentifier=CO1.BDOS.4773120&amp;id=2883271&amp;prevCtxUrl=https%3a%2f%2fwww.secop.gov.co%2fCO1BusinessLine%2fTendering%2fBuyerDossierWorkspace%2fIndex%3fallWords2Search%3d434-2023%26sortingState%3dLastModifiedDESC%26showAdvancedSearch%3dFalse%26showAdvancedSearchFields%3dFalse%26selectedDossier%3dCO1.BDOS.4773120%26selectedRequest%3dCO1.REQ.4880453%26&amp;prevCtxLbl=Procesos+de+la+Entidad+Estatal" TargetMode="External"/><Relationship Id="rId290" Type="http://schemas.openxmlformats.org/officeDocument/2006/relationships/hyperlink" Target="https://community.secop.gov.co/Public/Tendering/OpportunityDetail/Index?noticeUID=CO1.NTC.4281402&amp;isFromPublicArea=True&amp;isModal=False" TargetMode="External"/><Relationship Id="rId304" Type="http://schemas.openxmlformats.org/officeDocument/2006/relationships/hyperlink" Target="https://community.secop.gov.co/Public/Tendering/OpportunityDetail/Index?noticeUID=CO1.NTC.4332689&amp;isFromPublicArea=True&amp;isModal=False" TargetMode="External"/><Relationship Id="rId388" Type="http://schemas.openxmlformats.org/officeDocument/2006/relationships/hyperlink" Target="https://www.secop.gov.co/CO1ContractsManagement/Tendering/ProcurementContractEdit/View?docUniqueIdentifier=CO1.PCCNTR.5084866&amp;awardUniqueIdentifier=&amp;buyerDossierUniqueIdentifier=CO1.BDOS.4570702&amp;id=2766302&amp;prevCtxUrl=https%3a%2f%2fwww.secop.gov.co%2fCO1BusinessLine%2fTendering%2fBuyerDossierWorkspace%2fIndex%3fallWords2Search%3d377-2023%26sortingState%3dLastModifiedDESC%26showAdvancedSearch%3dFalse%26showAdvancedSearchFields%3dFalse%26selectedDossier%3dCO1.BDOS.4570702%26selectedRequest%3dCO1.REQ.4674904%26&amp;prevCtxLbl=Procesos+de+la+Entidad+Estatal" TargetMode="External"/><Relationship Id="rId511" Type="http://schemas.openxmlformats.org/officeDocument/2006/relationships/hyperlink" Target="https://community.secop.gov.co/Public/Tendering/OpportunityDetail/Index?noticeUID=CO1.NTC.4905517&amp;isFromPublicArea=True&amp;isModal=False" TargetMode="External"/><Relationship Id="rId85" Type="http://schemas.openxmlformats.org/officeDocument/2006/relationships/hyperlink" Target="https://www.secop.gov.co/CO1ContractsManagement/Tendering/ProcurementContractEdit/View?docUniqueIdentifier=CO1.PCCNTR.4542274&amp;awardUniqueIdentifier=&amp;buyerDossierUniqueIdentifier=CO1.BDOS.3906193&amp;id=2372723&amp;prevCtxUrl=https%3a%2f%2fwww.secop.gov.co%2fCO1BusinessLine%2fTendering%2fBuyerDossierWorkspace%2fIndex%3fallWords2Search%3d082-2023%26sortingState%3dLastModifiedDESC%26showAdvancedSearch%3dFalse%26showAdvancedSearchFields%3dFalse%26selectedDossier%3dCO1.BDOS.3906193%26selectedRequest%3dCO1.REQ.4002314%26&amp;prevCtxLbl=Procesos+de+la+Entidad+Estatal" TargetMode="External"/><Relationship Id="rId150" Type="http://schemas.openxmlformats.org/officeDocument/2006/relationships/hyperlink" Target="https://www.secop.gov.co/CO1ContractsManagement/Tendering/ProcurementContractEdit/View?docUniqueIdentifier=CO1.PCCNTR.4641802&amp;awardUniqueIdentifier=&amp;buyerDossierUniqueIdentifier=CO1.BDOS.4017074&amp;id=2457240&amp;prevCtxUrl=https%3a%2f%2fwww.secop.gov.co%2fCO1BusinessLine%2fTendering%2fBuyerDossierWorkspace%2fIndex%3fallWords2Search%3d148-2023%26sortingState%3dLastModifiedDESC%26showAdvancedSearch%3dFalse%26showAdvancedSearchFields%3dFalse%26selectedDossier%3dCO1.BDOS.4017074%26selectedRequest%3dCO1.REQ.4112957%26&amp;prevCtxLbl=Procesos+de+la+Entidad+Estatal" TargetMode="External"/><Relationship Id="rId248" Type="http://schemas.openxmlformats.org/officeDocument/2006/relationships/hyperlink" Target="https://www.secop.gov.co/CO1ContractsManagement/Tendering/ProcurementContractEdit/View?docUniqueIdentifier=CO1.PCCNTR.4788407&amp;awardUniqueIdentifier=&amp;buyerDossierUniqueIdentifier=CO1.BDOS.4192837&amp;id=2566641&amp;prevCtxUrl=https%3a%2f%2fwww.secop.gov.co%2fCO1BusinessLine%2fTendering%2fBuyerDossierWorkspace%2fIndex%3fallWords2Search%3d240-2023%26sortingState%3dLastModifiedDESC%26showAdvancedSearch%3dFalse%26showAdvancedSearchFields%3dFalse%26selectedDossier%3dCO1.BDOS.4192837%26selectedRequest%3dCO1.REQ.4290787%26&amp;prevCtxLbl=Procesos+de+la+Entidad+Estatal" TargetMode="External"/><Relationship Id="rId455" Type="http://schemas.openxmlformats.org/officeDocument/2006/relationships/hyperlink" Target="https://www.secop.gov.co/CO1ContractsManagement/Tendering/ProcurementContractEdit/View?docUniqueIdentifier=CO1.PCCNTR.5270335&amp;awardUniqueIdentifier=&amp;buyerDossierUniqueIdentifier=CO1.BDOS.4794785&amp;id=2891526&amp;prevCtxUrl=https%3a%2f%2fwww.secop.gov.co%2fCO1BusinessLine%2fTendering%2fBuyerDossierWorkspace%2fIndex%3fallWords2Search%3d445-2023%26sortingState%3dLastModifiedDESC%26showAdvancedSearch%3dFalse%26showAdvancedSearchFields%3dFalse%26selectedDossier%3dCO1.BDOS.4794785%26selectedRequest%3dCO1.REQ.4902290%26&amp;prevCtxLbl=Procesos+de+la+Entidad+Estatal" TargetMode="External"/><Relationship Id="rId12" Type="http://schemas.openxmlformats.org/officeDocument/2006/relationships/hyperlink" Target="https://www.secop.gov.co/CO1ContractsManagement/Tendering/ProcurementContractEdit/View?docUniqueIdentifier=CO1.PCCNTR.4400250&amp;awardUniqueIdentifier=&amp;buyerDossierUniqueIdentifier=CO1.BDOS.3752907&amp;id=2248965&amp;prevCtxUrl=https%3a%2f%2fwww.secop.gov.co%2fCO1BusinessLine%2fTendering%2fBuyerDossierWorkspace%2fIndex%3fallWords2Search%3d012-2023%26sortingState%3dLastModifiedDESC%26showAdvancedSearch%3dFalse%26showAdvancedSearchFields%3dFalse%26selectedDossier%3dCO1.BDOS.3752907%26selectedRequest%3dCO1.REQ.3848047%26&amp;prevCtxLbl=Procesos+de+la+Entidad+Estatal" TargetMode="External"/><Relationship Id="rId108" Type="http://schemas.openxmlformats.org/officeDocument/2006/relationships/hyperlink" Target="https://www.secop.gov.co/CO1ContractsManagement/Tendering/ProcurementContractEdit/View?docUniqueIdentifier=CO1.PCCNTR.4576338&amp;awardUniqueIdentifier=&amp;buyerDossierUniqueIdentifier=CO1.BDOS.3945665&amp;id=2401679&amp;prevCtxUrl=https%3a%2f%2fwww.secop.gov.co%2fCO1BusinessLine%2fTendering%2fBuyerDossierWorkspace%2fIndex%3fallWords2Search%3d104-2023%26sortingState%3dLastModifiedDESC%26showAdvancedSearch%3dFalse%26showAdvancedSearchFields%3dFalse%26selectedDossier%3dCO1.BDOS.3945665%26selectedRequest%3dCO1.REQ.4041484%26&amp;prevCtxLbl=Procesos+de+la+Entidad+Estatal" TargetMode="External"/><Relationship Id="rId315" Type="http://schemas.openxmlformats.org/officeDocument/2006/relationships/hyperlink" Target="https://community.secop.gov.co/Public/Tendering/OpportunityDetail/Index?noticeUID=CO1.NTC.4384763&amp;isFromPublicArea=True&amp;isModal=False" TargetMode="External"/><Relationship Id="rId522" Type="http://schemas.openxmlformats.org/officeDocument/2006/relationships/hyperlink" Target="https://community.secop.gov.co/Public/Tendering/OpportunityDetail/Index?noticeUID=CO1.NTC.5028631&amp;isFromPublicArea=True&amp;isModal=False" TargetMode="External"/><Relationship Id="rId96" Type="http://schemas.openxmlformats.org/officeDocument/2006/relationships/hyperlink" Target="https://www.secop.gov.co/CO1ContractsManagement/Tendering/ProcurementContractEdit/View?docUniqueIdentifier=CO1.PCCNTR.4554593&amp;awardUniqueIdentifier=&amp;buyerDossierUniqueIdentifier=CO1.BDOS.3920995&amp;id=2383634&amp;prevCtxUrl=https%3a%2f%2fwww.secop.gov.co%2fCO1BusinessLine%2fTendering%2fBuyerDossierWorkspace%2fIndex%3fallWords2Search%3d090-2023%26sortingState%3dLastModifiedDESC%26showAdvancedSearch%3dFalse%26showAdvancedSearchFields%3dFalse%26selectedDossier%3dCO1.BDOS.3920995%26selectedRequest%3dCO1.REQ.4016976%26&amp;prevCtxLbl=Procesos+de+la+Entidad+Estatal" TargetMode="External"/><Relationship Id="rId161" Type="http://schemas.openxmlformats.org/officeDocument/2006/relationships/hyperlink" Target="https://www.secop.gov.co/CO1ContractsManagement/Tendering/ProcurementContractEdit/View?docUniqueIdentifier=CO1.PCCNTR.4662250&amp;awardUniqueIdentifier=&amp;buyerDossierUniqueIdentifier=CO1.BDOS.4040137&amp;id=2473982&amp;prevCtxUrl=https%3a%2f%2fwww.secop.gov.co%2fCO1BusinessLine%2fTendering%2fBuyerDossierWorkspace%2fIndex%3fallWords2Search%3d159-2023%26sortingState%3dLastModifiedDESC%26showAdvancedSearch%3dFalse%26showAdvancedSearchFields%3dFalse%26selectedDossier%3dCO1.BDOS.4040137%26selectedRequest%3dCO1.REQ.4135935%26&amp;prevCtxLbl=Procesos+de+la+Entidad+Estatal" TargetMode="External"/><Relationship Id="rId399" Type="http://schemas.openxmlformats.org/officeDocument/2006/relationships/hyperlink" Target="https://www.secop.gov.co/CO1ContractsManagement/Tendering/ProcurementContractEdit/View?docUniqueIdentifier=CO1.PCCNTR.5118776&amp;awardUniqueIdentifier=&amp;buyerDossierUniqueIdentifier=CO1.BDOS.4610244&amp;id=2790381&amp;prevCtxUrl=https%3a%2f%2fwww.secop.gov.co%2fCO1BusinessLine%2fTendering%2fBuyerDossierWorkspace%2fIndex%3fallWords2Search%3d387-2023%26sortingState%3dLastModifiedDESC%26showAdvancedSearch%3dFalse%26showAdvancedSearchFields%3dFalse%26selectedDossier%3dCO1.BDOS.4610244%26selectedRequest%3dCO1.REQ.4714839%26&amp;prevCtxLbl=Procesos+de+la+Entidad+Estatal" TargetMode="External"/><Relationship Id="rId259" Type="http://schemas.openxmlformats.org/officeDocument/2006/relationships/hyperlink" Target="https://www.secop.gov.co/CO1ContractsManagement/Tendering/ProcurementContractEdit/View?docUniqueIdentifier=CO1.PCCNTR.4797835&amp;awardUniqueIdentifier=&amp;buyerDossierUniqueIdentifier=CO1.BDOS.4204665&amp;id=2572834&amp;prevCtxUrl=https%3a%2f%2fwww.secop.gov.co%2fCO1BusinessLine%2fTendering%2fBuyerDossierWorkspace%2fIndex%3fallWords2Search%3d251-2023%26sortingState%3dLastModifiedDESC%26showAdvancedSearch%3dFalse%26showAdvancedSearchFields%3dFalse%26selectedDossier%3dCO1.BDOS.4204665%26selectedRequest%3dCO1.REQ.4302269%26&amp;prevCtxLbl=Procesos+de+la+Entidad+Estatal" TargetMode="External"/><Relationship Id="rId466" Type="http://schemas.openxmlformats.org/officeDocument/2006/relationships/hyperlink" Target="https://www.secop.gov.co/CO1ContractsManagement/Tendering/ProcurementContractEdit/View?docUniqueIdentifier=CO1.PCCNTR.5310368&amp;awardUniqueIdentifier=&amp;buyerDossierUniqueIdentifier=CO1.BDOS.4850981&amp;id=2914709&amp;prevCtxUrl=https%3a%2f%2fwww.secop.gov.co%2fCO1BusinessLine%2fTendering%2fBuyerDossierWorkspace%2fIndex%3fallWords2Search%3d458-2023%26sortingState%3dLastModifiedDESC%26showAdvancedSearch%3dFalse%26showAdvancedSearchFields%3dFalse%26selectedDossier%3dCO1.BDOS.4850981%26selectedRequest%3dCO1.REQ.4960236%26&amp;prevCtxLbl=Procesos+de+la+Entidad+Estatal" TargetMode="External"/><Relationship Id="rId23" Type="http://schemas.openxmlformats.org/officeDocument/2006/relationships/hyperlink" Target="https://www.secop.gov.co/CO1ContractsManagement/Tendering/ProcurementContractEdit/View?docUniqueIdentifier=CO1.PCCNTR.4440225&amp;awardUniqueIdentifier=&amp;buyerDossierUniqueIdentifier=CO1.BDOS.3797467&amp;id=2283005&amp;prevCtxUrl=https%3a%2f%2fwww.secop.gov.co%2fCO1BusinessLine%2fTendering%2fBuyerDossierWorkspace%2fIndex%3fallWords2Search%3d023-2023%26sortingState%3dLastModifiedDESC%26showAdvancedSearch%3dFalse%26showAdvancedSearchFields%3dFalse%26selectedDossier%3dCO1.BDOS.3797467%26selectedRequest%3dCO1.REQ.3892754%26&amp;prevCtxLbl=Procesos+de+la+Entidad+Estatal" TargetMode="External"/><Relationship Id="rId119" Type="http://schemas.openxmlformats.org/officeDocument/2006/relationships/hyperlink" Target="https://www.secop.gov.co/CO1ContractsManagement/Tendering/ProcurementContractEdit/View?docUniqueIdentifier=CO1.PCCNTR.4595487&amp;awardUniqueIdentifier=&amp;buyerDossierUniqueIdentifier=CO1.BDOS.3968425&amp;id=2418154&amp;prevCtxUrl=https%3a%2f%2fwww.secop.gov.co%2fCO1BusinessLine%2fTendering%2fBuyerDossierWorkspace%2fIndex%3fallWords2Search%3d115-2023%26sortingState%3dLastModifiedDESC%26showAdvancedSearch%3dFalse%26showAdvancedSearchFields%3dFalse%26selectedDossier%3dCO1.BDOS.3968425%26selectedRequest%3dCO1.REQ.4064034%26&amp;prevCtxLbl=Procesos+de+la+Entidad+Estatal" TargetMode="External"/><Relationship Id="rId326" Type="http://schemas.openxmlformats.org/officeDocument/2006/relationships/hyperlink" Target="https://community.secop.gov.co/Public/Tendering/OpportunityDetail/Index?noticeUID=CO1.NTC.4421939&amp;isFromPublicArea=True&amp;isModal=False" TargetMode="External"/><Relationship Id="rId533" Type="http://schemas.openxmlformats.org/officeDocument/2006/relationships/hyperlink" Target="https://community.secop.gov.co/Public/Tendering/OpportunityDetail/Index?noticeUID=CO1.NTC.507546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J607"/>
  <sheetViews>
    <sheetView showGridLines="0" tabSelected="1" workbookViewId="0">
      <pane xSplit="7" ySplit="5" topLeftCell="H6" activePane="bottomRight" state="frozen"/>
      <selection pane="topRight" activeCell="H1" sqref="H1"/>
      <selection pane="bottomLeft" activeCell="A6" sqref="A6"/>
      <selection pane="bottomRight" activeCell="B5" sqref="B5"/>
    </sheetView>
  </sheetViews>
  <sheetFormatPr baseColWidth="10" defaultColWidth="0" defaultRowHeight="0" customHeight="1" zeroHeight="1" x14ac:dyDescent="0.2"/>
  <cols>
    <col min="1" max="1" width="5.625" customWidth="1"/>
    <col min="2" max="2" width="10.125" bestFit="1" customWidth="1"/>
    <col min="3" max="3" width="6.875" bestFit="1" customWidth="1"/>
    <col min="4" max="4" width="5.125" customWidth="1"/>
    <col min="5" max="5" width="4.75" customWidth="1"/>
    <col min="6" max="6" width="5.375" customWidth="1"/>
    <col min="7" max="7" width="50.625" customWidth="1"/>
    <col min="8" max="8" width="12" bestFit="1" customWidth="1"/>
    <col min="9" max="9" width="12.5" bestFit="1" customWidth="1"/>
    <col min="10" max="11" width="16.125" style="42" bestFit="1" customWidth="1"/>
    <col min="12" max="12" width="35.375" customWidth="1"/>
    <col min="13" max="13" width="15.375" bestFit="1" customWidth="1"/>
    <col min="14" max="14" width="20.75" bestFit="1" customWidth="1"/>
    <col min="15" max="15" width="37.75" bestFit="1" customWidth="1"/>
    <col min="16" max="18" width="20.375" bestFit="1" customWidth="1"/>
    <col min="19" max="19" width="15.375" bestFit="1" customWidth="1"/>
    <col min="20" max="20" width="12.625" customWidth="1"/>
    <col min="21" max="21" width="13" bestFit="1" customWidth="1"/>
    <col min="22" max="22" width="15.375" bestFit="1" customWidth="1"/>
    <col min="23" max="23" width="16.125" bestFit="1" customWidth="1"/>
    <col min="24" max="24" width="15.375" bestFit="1" customWidth="1"/>
    <col min="25" max="25" width="13.625" bestFit="1" customWidth="1"/>
    <col min="26" max="26" width="15.375" bestFit="1" customWidth="1"/>
    <col min="27" max="27" width="36.5" bestFit="1" customWidth="1"/>
    <col min="28" max="28" width="30.625" customWidth="1"/>
    <col min="29" max="29" width="5.625" customWidth="1"/>
    <col min="30" max="36" width="0" hidden="1" customWidth="1"/>
    <col min="37" max="16384" width="12.625" hidden="1"/>
  </cols>
  <sheetData>
    <row r="1" spans="1:29" ht="22.6" customHeight="1" x14ac:dyDescent="0.3">
      <c r="A1" s="12"/>
      <c r="B1" s="12"/>
      <c r="C1" s="12"/>
      <c r="D1" s="12"/>
      <c r="E1" s="12"/>
      <c r="F1" s="12"/>
      <c r="G1" s="46" t="s">
        <v>23</v>
      </c>
      <c r="H1" s="12"/>
      <c r="I1" s="12"/>
      <c r="J1" s="41"/>
      <c r="K1" s="41"/>
      <c r="L1" s="12"/>
      <c r="M1" s="12"/>
      <c r="N1" s="12"/>
      <c r="O1" s="12"/>
      <c r="P1" s="1"/>
      <c r="Q1" s="1"/>
      <c r="R1" s="1"/>
      <c r="S1" s="12"/>
      <c r="T1" s="12"/>
      <c r="U1" s="13"/>
      <c r="V1" s="12"/>
      <c r="W1" s="12"/>
      <c r="X1" s="12"/>
      <c r="Y1" s="12"/>
      <c r="Z1" s="12"/>
      <c r="AA1" s="12"/>
      <c r="AB1" s="12"/>
      <c r="AC1" s="12"/>
    </row>
    <row r="2" spans="1:29" ht="22.6" customHeight="1" x14ac:dyDescent="0.3">
      <c r="A2" s="12"/>
      <c r="B2" s="12"/>
      <c r="C2" s="12"/>
      <c r="D2" s="12"/>
      <c r="E2" s="12"/>
      <c r="F2" s="12"/>
      <c r="G2" s="47"/>
      <c r="H2" s="12"/>
      <c r="I2" s="12"/>
      <c r="J2" s="41"/>
      <c r="K2" s="41"/>
      <c r="L2" s="12"/>
      <c r="M2" s="12"/>
      <c r="N2" s="12"/>
      <c r="O2" s="12"/>
      <c r="P2" s="1"/>
      <c r="Q2" s="1"/>
      <c r="R2" s="1"/>
      <c r="S2" s="12"/>
      <c r="T2" s="12"/>
      <c r="U2" s="13"/>
      <c r="V2" s="12"/>
      <c r="W2" s="12"/>
      <c r="X2" s="12"/>
      <c r="Y2" s="12"/>
      <c r="Z2" s="12"/>
      <c r="AA2" s="12"/>
      <c r="AB2" s="12"/>
      <c r="AC2" s="12"/>
    </row>
    <row r="3" spans="1:29" ht="7.5" customHeight="1" x14ac:dyDescent="0.3">
      <c r="A3" s="14"/>
      <c r="B3" s="14"/>
      <c r="C3" s="14"/>
      <c r="D3" s="14"/>
      <c r="E3" s="14"/>
      <c r="F3" s="14"/>
      <c r="G3" s="14"/>
      <c r="H3" s="14"/>
      <c r="I3" s="14"/>
      <c r="J3" s="43"/>
      <c r="K3" s="43"/>
      <c r="L3" s="14"/>
      <c r="M3" s="14"/>
      <c r="N3" s="14"/>
      <c r="O3" s="14"/>
      <c r="P3" s="2"/>
      <c r="Q3" s="2"/>
      <c r="R3" s="2"/>
      <c r="S3" s="14"/>
      <c r="T3" s="14"/>
      <c r="U3" s="15"/>
      <c r="V3" s="14"/>
      <c r="W3" s="14"/>
      <c r="X3" s="14"/>
      <c r="Y3" s="14"/>
      <c r="Z3" s="14"/>
      <c r="AA3" s="14"/>
      <c r="AB3" s="14"/>
      <c r="AC3" s="14"/>
    </row>
    <row r="4" spans="1:29" ht="14.3" x14ac:dyDescent="0.3">
      <c r="A4" s="12"/>
      <c r="B4" s="12"/>
      <c r="C4" s="12"/>
      <c r="D4" s="12"/>
      <c r="E4" s="12"/>
      <c r="F4" s="12"/>
      <c r="G4" s="12"/>
      <c r="H4" s="12"/>
      <c r="I4" s="12"/>
      <c r="J4" s="41"/>
      <c r="K4" s="41"/>
      <c r="L4" s="12"/>
      <c r="M4" s="12"/>
      <c r="N4" s="12"/>
      <c r="O4" s="12"/>
      <c r="P4" s="1"/>
      <c r="Q4" s="1"/>
      <c r="R4" s="1"/>
      <c r="S4" s="12"/>
      <c r="T4" s="12"/>
      <c r="U4" s="13"/>
      <c r="V4" s="12"/>
      <c r="W4" s="12"/>
      <c r="X4" s="12"/>
      <c r="Y4" s="12"/>
      <c r="Z4" s="12"/>
      <c r="AA4" s="12"/>
      <c r="AB4" s="12"/>
      <c r="AC4" s="12"/>
    </row>
    <row r="5" spans="1:29" ht="45" customHeight="1" x14ac:dyDescent="0.2">
      <c r="A5" s="16"/>
      <c r="B5" s="3" t="s">
        <v>0</v>
      </c>
      <c r="C5" s="3" t="s">
        <v>1</v>
      </c>
      <c r="D5" s="3" t="s">
        <v>2</v>
      </c>
      <c r="E5" s="3" t="s">
        <v>3</v>
      </c>
      <c r="F5" s="3" t="s">
        <v>4</v>
      </c>
      <c r="G5" s="3" t="s">
        <v>5</v>
      </c>
      <c r="H5" s="3" t="s">
        <v>6</v>
      </c>
      <c r="I5" s="3" t="s">
        <v>7</v>
      </c>
      <c r="J5" s="3" t="s">
        <v>8</v>
      </c>
      <c r="K5" s="3" t="s">
        <v>9</v>
      </c>
      <c r="L5" s="3" t="s">
        <v>10</v>
      </c>
      <c r="M5" s="3" t="s">
        <v>11</v>
      </c>
      <c r="N5" s="3" t="s">
        <v>12</v>
      </c>
      <c r="O5" s="3" t="s">
        <v>13</v>
      </c>
      <c r="P5" s="3" t="s">
        <v>14</v>
      </c>
      <c r="Q5" s="3" t="s">
        <v>15</v>
      </c>
      <c r="R5" s="3" t="s">
        <v>16</v>
      </c>
      <c r="S5" s="3" t="s">
        <v>17</v>
      </c>
      <c r="T5" s="3" t="s">
        <v>24</v>
      </c>
      <c r="U5" s="3" t="s">
        <v>18</v>
      </c>
      <c r="V5" s="3" t="s">
        <v>19</v>
      </c>
      <c r="W5" s="3" t="s">
        <v>20</v>
      </c>
      <c r="X5" s="3" t="s">
        <v>25</v>
      </c>
      <c r="Y5" s="17" t="s">
        <v>26</v>
      </c>
      <c r="Z5" s="3" t="s">
        <v>27</v>
      </c>
      <c r="AA5" s="3" t="s">
        <v>21</v>
      </c>
      <c r="AB5" s="3" t="s">
        <v>22</v>
      </c>
      <c r="AC5" s="16"/>
    </row>
    <row r="6" spans="1:29" ht="14.3" x14ac:dyDescent="0.3">
      <c r="A6" s="12"/>
      <c r="B6" s="4" t="s">
        <v>28</v>
      </c>
      <c r="C6" s="18"/>
      <c r="D6" s="19"/>
      <c r="E6" s="19"/>
      <c r="F6" s="19"/>
      <c r="G6" s="18" t="s">
        <v>29</v>
      </c>
      <c r="H6" s="5">
        <v>80873200</v>
      </c>
      <c r="I6" s="6">
        <v>3</v>
      </c>
      <c r="J6" s="36">
        <v>44937</v>
      </c>
      <c r="K6" s="36">
        <v>45056</v>
      </c>
      <c r="L6" s="44" t="s">
        <v>30</v>
      </c>
      <c r="M6" s="20">
        <v>15635404</v>
      </c>
      <c r="N6" s="4" t="s">
        <v>31</v>
      </c>
      <c r="O6" s="6" t="s">
        <v>32</v>
      </c>
      <c r="P6" s="4" t="s">
        <v>33</v>
      </c>
      <c r="Q6" s="4"/>
      <c r="R6" s="4"/>
      <c r="S6" s="20"/>
      <c r="T6" s="5"/>
      <c r="U6" s="20"/>
      <c r="V6" s="20">
        <v>15635404</v>
      </c>
      <c r="W6" s="36">
        <v>45056</v>
      </c>
      <c r="X6" s="20">
        <v>15635404</v>
      </c>
      <c r="Y6" s="21">
        <f t="shared" ref="Y6:Y260" si="0">X6/V6</f>
        <v>1</v>
      </c>
      <c r="Z6" s="20">
        <f t="shared" ref="Z6:Z260" si="1">V6-X6</f>
        <v>0</v>
      </c>
      <c r="AA6" s="4" t="s">
        <v>34</v>
      </c>
      <c r="AB6" s="22" t="s">
        <v>35</v>
      </c>
      <c r="AC6" s="35" t="s">
        <v>2087</v>
      </c>
    </row>
    <row r="7" spans="1:29" ht="14.3" x14ac:dyDescent="0.3">
      <c r="A7" s="12"/>
      <c r="B7" s="7" t="s">
        <v>36</v>
      </c>
      <c r="C7" s="23"/>
      <c r="D7" s="24"/>
      <c r="E7" s="24"/>
      <c r="F7" s="24"/>
      <c r="G7" s="23" t="s">
        <v>37</v>
      </c>
      <c r="H7" s="10">
        <v>1022360143</v>
      </c>
      <c r="I7" s="7">
        <v>1</v>
      </c>
      <c r="J7" s="37">
        <v>44937</v>
      </c>
      <c r="K7" s="37">
        <v>45270</v>
      </c>
      <c r="L7" s="45" t="s">
        <v>38</v>
      </c>
      <c r="M7" s="25">
        <v>95198378</v>
      </c>
      <c r="N7" s="7" t="s">
        <v>31</v>
      </c>
      <c r="O7" s="11" t="s">
        <v>39</v>
      </c>
      <c r="P7" s="7" t="s">
        <v>33</v>
      </c>
      <c r="Q7" s="7" t="s">
        <v>40</v>
      </c>
      <c r="R7" s="7"/>
      <c r="S7" s="25">
        <v>5769599</v>
      </c>
      <c r="T7" s="10">
        <v>20</v>
      </c>
      <c r="U7" s="25"/>
      <c r="V7" s="25">
        <v>100967977</v>
      </c>
      <c r="W7" s="37">
        <v>45290</v>
      </c>
      <c r="X7" s="25">
        <v>100967977</v>
      </c>
      <c r="Y7" s="21">
        <f t="shared" si="0"/>
        <v>1</v>
      </c>
      <c r="Z7" s="20">
        <f t="shared" si="1"/>
        <v>0</v>
      </c>
      <c r="AA7" s="4" t="s">
        <v>34</v>
      </c>
      <c r="AB7" s="26" t="s">
        <v>41</v>
      </c>
      <c r="AC7" s="35" t="s">
        <v>2087</v>
      </c>
    </row>
    <row r="8" spans="1:29" ht="14.3" x14ac:dyDescent="0.3">
      <c r="A8" s="12"/>
      <c r="B8" s="7" t="s">
        <v>42</v>
      </c>
      <c r="C8" s="23"/>
      <c r="D8" s="24"/>
      <c r="E8" s="24"/>
      <c r="F8" s="24"/>
      <c r="G8" s="23" t="s">
        <v>43</v>
      </c>
      <c r="H8" s="10">
        <v>1233904222</v>
      </c>
      <c r="I8" s="7">
        <v>9</v>
      </c>
      <c r="J8" s="37">
        <v>44938</v>
      </c>
      <c r="K8" s="37">
        <v>45057</v>
      </c>
      <c r="L8" s="45" t="s">
        <v>44</v>
      </c>
      <c r="M8" s="25">
        <v>18661604</v>
      </c>
      <c r="N8" s="7" t="s">
        <v>31</v>
      </c>
      <c r="O8" s="11" t="s">
        <v>39</v>
      </c>
      <c r="P8" s="7" t="s">
        <v>33</v>
      </c>
      <c r="Q8" s="7"/>
      <c r="R8" s="7"/>
      <c r="S8" s="25"/>
      <c r="T8" s="10"/>
      <c r="U8" s="25"/>
      <c r="V8" s="25">
        <v>18661604</v>
      </c>
      <c r="W8" s="37">
        <v>45057</v>
      </c>
      <c r="X8" s="25">
        <v>18661604</v>
      </c>
      <c r="Y8" s="21">
        <f t="shared" si="0"/>
        <v>1</v>
      </c>
      <c r="Z8" s="20">
        <f t="shared" si="1"/>
        <v>0</v>
      </c>
      <c r="AA8" s="4" t="s">
        <v>34</v>
      </c>
      <c r="AB8" s="26" t="s">
        <v>45</v>
      </c>
      <c r="AC8" s="35" t="s">
        <v>2087</v>
      </c>
    </row>
    <row r="9" spans="1:29" ht="14.3" x14ac:dyDescent="0.3">
      <c r="A9" s="12"/>
      <c r="B9" s="7" t="s">
        <v>46</v>
      </c>
      <c r="C9" s="23"/>
      <c r="D9" s="24"/>
      <c r="E9" s="24"/>
      <c r="F9" s="24"/>
      <c r="G9" s="23" t="s">
        <v>47</v>
      </c>
      <c r="H9" s="10">
        <v>1033734844</v>
      </c>
      <c r="I9" s="7">
        <v>0</v>
      </c>
      <c r="J9" s="37">
        <v>44938</v>
      </c>
      <c r="K9" s="37">
        <v>45271</v>
      </c>
      <c r="L9" s="45" t="s">
        <v>48</v>
      </c>
      <c r="M9" s="25">
        <v>72350762</v>
      </c>
      <c r="N9" s="7" t="s">
        <v>31</v>
      </c>
      <c r="O9" s="11" t="s">
        <v>39</v>
      </c>
      <c r="P9" s="7" t="s">
        <v>33</v>
      </c>
      <c r="Q9" s="7" t="s">
        <v>33</v>
      </c>
      <c r="R9" s="7" t="s">
        <v>40</v>
      </c>
      <c r="S9" s="25">
        <v>4165650</v>
      </c>
      <c r="T9" s="10">
        <v>19</v>
      </c>
      <c r="U9" s="25">
        <v>1534713</v>
      </c>
      <c r="V9" s="25">
        <v>74981699</v>
      </c>
      <c r="W9" s="37">
        <v>45290</v>
      </c>
      <c r="X9" s="25">
        <v>74981699</v>
      </c>
      <c r="Y9" s="21">
        <f t="shared" si="0"/>
        <v>1</v>
      </c>
      <c r="Z9" s="20">
        <f t="shared" si="1"/>
        <v>0</v>
      </c>
      <c r="AA9" s="4" t="s">
        <v>34</v>
      </c>
      <c r="AB9" s="26" t="s">
        <v>49</v>
      </c>
      <c r="AC9" s="35" t="s">
        <v>2087</v>
      </c>
    </row>
    <row r="10" spans="1:29" ht="14.3" x14ac:dyDescent="0.3">
      <c r="A10" s="12"/>
      <c r="B10" s="7" t="s">
        <v>50</v>
      </c>
      <c r="C10" s="23"/>
      <c r="D10" s="24"/>
      <c r="E10" s="24"/>
      <c r="F10" s="24"/>
      <c r="G10" s="23" t="s">
        <v>51</v>
      </c>
      <c r="H10" s="10">
        <v>79841150</v>
      </c>
      <c r="I10" s="7">
        <v>2</v>
      </c>
      <c r="J10" s="37">
        <v>44939</v>
      </c>
      <c r="K10" s="37">
        <v>45058</v>
      </c>
      <c r="L10" s="45" t="s">
        <v>52</v>
      </c>
      <c r="M10" s="25">
        <v>11584164</v>
      </c>
      <c r="N10" s="7" t="s">
        <v>31</v>
      </c>
      <c r="O10" s="11" t="s">
        <v>32</v>
      </c>
      <c r="P10" s="7" t="s">
        <v>33</v>
      </c>
      <c r="Q10" s="7"/>
      <c r="R10" s="7"/>
      <c r="S10" s="25"/>
      <c r="T10" s="10"/>
      <c r="U10" s="25"/>
      <c r="V10" s="25">
        <v>11584164</v>
      </c>
      <c r="W10" s="37">
        <v>45058</v>
      </c>
      <c r="X10" s="25">
        <v>11584164</v>
      </c>
      <c r="Y10" s="21">
        <f t="shared" si="0"/>
        <v>1</v>
      </c>
      <c r="Z10" s="20">
        <f t="shared" si="1"/>
        <v>0</v>
      </c>
      <c r="AA10" s="4" t="s">
        <v>34</v>
      </c>
      <c r="AB10" s="26" t="s">
        <v>53</v>
      </c>
      <c r="AC10" s="35" t="s">
        <v>2087</v>
      </c>
    </row>
    <row r="11" spans="1:29" ht="14.3" x14ac:dyDescent="0.3">
      <c r="A11" s="12"/>
      <c r="B11" s="7" t="s">
        <v>54</v>
      </c>
      <c r="C11" s="23"/>
      <c r="D11" s="24"/>
      <c r="E11" s="24"/>
      <c r="F11" s="24"/>
      <c r="G11" s="23" t="s">
        <v>55</v>
      </c>
      <c r="H11" s="10">
        <v>51983874</v>
      </c>
      <c r="I11" s="7">
        <v>3</v>
      </c>
      <c r="J11" s="37">
        <v>44939</v>
      </c>
      <c r="K11" s="37">
        <v>45287</v>
      </c>
      <c r="L11" s="45" t="s">
        <v>56</v>
      </c>
      <c r="M11" s="25">
        <v>90338560.5</v>
      </c>
      <c r="N11" s="7" t="s">
        <v>31</v>
      </c>
      <c r="O11" s="11" t="s">
        <v>39</v>
      </c>
      <c r="P11" s="7" t="s">
        <v>33</v>
      </c>
      <c r="Q11" s="7"/>
      <c r="R11" s="7"/>
      <c r="S11" s="25"/>
      <c r="T11" s="10"/>
      <c r="U11" s="25"/>
      <c r="V11" s="25">
        <v>90338560.5</v>
      </c>
      <c r="W11" s="37">
        <v>45287</v>
      </c>
      <c r="X11" s="25">
        <v>90338560.5</v>
      </c>
      <c r="Y11" s="21">
        <f t="shared" si="0"/>
        <v>1</v>
      </c>
      <c r="Z11" s="20">
        <f t="shared" si="1"/>
        <v>0</v>
      </c>
      <c r="AA11" s="4" t="s">
        <v>34</v>
      </c>
      <c r="AB11" s="26" t="s">
        <v>57</v>
      </c>
      <c r="AC11" s="35" t="s">
        <v>2087</v>
      </c>
    </row>
    <row r="12" spans="1:29" ht="14.3" x14ac:dyDescent="0.3">
      <c r="A12" s="12"/>
      <c r="B12" s="7" t="s">
        <v>58</v>
      </c>
      <c r="C12" s="23"/>
      <c r="D12" s="24"/>
      <c r="E12" s="24"/>
      <c r="F12" s="24"/>
      <c r="G12" s="23" t="s">
        <v>59</v>
      </c>
      <c r="H12" s="10">
        <v>1019037817</v>
      </c>
      <c r="I12" s="7">
        <v>0</v>
      </c>
      <c r="J12" s="37">
        <v>44939</v>
      </c>
      <c r="K12" s="37">
        <v>45058</v>
      </c>
      <c r="L12" s="45" t="s">
        <v>60</v>
      </c>
      <c r="M12" s="25">
        <v>15635404</v>
      </c>
      <c r="N12" s="7" t="s">
        <v>31</v>
      </c>
      <c r="O12" s="11" t="s">
        <v>32</v>
      </c>
      <c r="P12" s="7" t="s">
        <v>33</v>
      </c>
      <c r="Q12" s="7"/>
      <c r="R12" s="7"/>
      <c r="S12" s="25"/>
      <c r="T12" s="10"/>
      <c r="U12" s="25"/>
      <c r="V12" s="25">
        <v>15635404</v>
      </c>
      <c r="W12" s="37">
        <v>45058</v>
      </c>
      <c r="X12" s="25">
        <v>15635404</v>
      </c>
      <c r="Y12" s="21">
        <f t="shared" si="0"/>
        <v>1</v>
      </c>
      <c r="Z12" s="20">
        <f t="shared" si="1"/>
        <v>0</v>
      </c>
      <c r="AA12" s="4" t="s">
        <v>34</v>
      </c>
      <c r="AB12" s="26" t="s">
        <v>61</v>
      </c>
      <c r="AC12" s="35" t="s">
        <v>2087</v>
      </c>
    </row>
    <row r="13" spans="1:29" ht="14.3" x14ac:dyDescent="0.3">
      <c r="A13" s="12"/>
      <c r="B13" s="7" t="s">
        <v>62</v>
      </c>
      <c r="C13" s="23"/>
      <c r="D13" s="24"/>
      <c r="E13" s="24"/>
      <c r="F13" s="24"/>
      <c r="G13" s="23" t="s">
        <v>63</v>
      </c>
      <c r="H13" s="10">
        <v>1020724242</v>
      </c>
      <c r="I13" s="7">
        <v>7</v>
      </c>
      <c r="J13" s="37">
        <v>44939</v>
      </c>
      <c r="K13" s="37">
        <v>45272</v>
      </c>
      <c r="L13" s="45" t="s">
        <v>64</v>
      </c>
      <c r="M13" s="25">
        <v>72350762</v>
      </c>
      <c r="N13" s="7" t="s">
        <v>31</v>
      </c>
      <c r="O13" s="11" t="s">
        <v>39</v>
      </c>
      <c r="P13" s="7" t="s">
        <v>33</v>
      </c>
      <c r="Q13" s="7" t="s">
        <v>65</v>
      </c>
      <c r="R13" s="7"/>
      <c r="S13" s="25"/>
      <c r="T13" s="10"/>
      <c r="U13" s="25">
        <v>37271605</v>
      </c>
      <c r="V13" s="25">
        <v>35079157</v>
      </c>
      <c r="W13" s="37">
        <v>45099</v>
      </c>
      <c r="X13" s="25">
        <v>35079157</v>
      </c>
      <c r="Y13" s="21">
        <f t="shared" si="0"/>
        <v>1</v>
      </c>
      <c r="Z13" s="20">
        <f t="shared" si="1"/>
        <v>0</v>
      </c>
      <c r="AA13" s="4" t="s">
        <v>34</v>
      </c>
      <c r="AB13" s="26" t="s">
        <v>66</v>
      </c>
      <c r="AC13" s="35" t="s">
        <v>2087</v>
      </c>
    </row>
    <row r="14" spans="1:29" ht="14.3" x14ac:dyDescent="0.3">
      <c r="A14" s="12"/>
      <c r="B14" s="7" t="s">
        <v>67</v>
      </c>
      <c r="C14" s="23"/>
      <c r="D14" s="24"/>
      <c r="E14" s="24"/>
      <c r="F14" s="24"/>
      <c r="G14" s="23" t="s">
        <v>68</v>
      </c>
      <c r="H14" s="10">
        <v>76330407</v>
      </c>
      <c r="I14" s="7">
        <v>6</v>
      </c>
      <c r="J14" s="37">
        <v>44939</v>
      </c>
      <c r="K14" s="37">
        <v>45272</v>
      </c>
      <c r="L14" s="45" t="s">
        <v>69</v>
      </c>
      <c r="M14" s="25">
        <v>80796771</v>
      </c>
      <c r="N14" s="7" t="s">
        <v>31</v>
      </c>
      <c r="O14" s="11" t="s">
        <v>39</v>
      </c>
      <c r="P14" s="7" t="s">
        <v>33</v>
      </c>
      <c r="Q14" s="7" t="s">
        <v>40</v>
      </c>
      <c r="R14" s="7"/>
      <c r="S14" s="25">
        <v>4407097</v>
      </c>
      <c r="T14" s="10">
        <v>18</v>
      </c>
      <c r="U14" s="25"/>
      <c r="V14" s="25">
        <v>85203868</v>
      </c>
      <c r="W14" s="37">
        <v>45290</v>
      </c>
      <c r="X14" s="25">
        <v>85203868</v>
      </c>
      <c r="Y14" s="21">
        <f t="shared" si="0"/>
        <v>1</v>
      </c>
      <c r="Z14" s="20">
        <f t="shared" si="1"/>
        <v>0</v>
      </c>
      <c r="AA14" s="4" t="s">
        <v>34</v>
      </c>
      <c r="AB14" s="26" t="s">
        <v>70</v>
      </c>
      <c r="AC14" s="35" t="s">
        <v>2087</v>
      </c>
    </row>
    <row r="15" spans="1:29" ht="14.3" x14ac:dyDescent="0.3">
      <c r="A15" s="12"/>
      <c r="B15" s="7" t="s">
        <v>71</v>
      </c>
      <c r="C15" s="23"/>
      <c r="D15" s="24"/>
      <c r="E15" s="24"/>
      <c r="F15" s="24"/>
      <c r="G15" s="23" t="s">
        <v>72</v>
      </c>
      <c r="H15" s="10">
        <v>51870602</v>
      </c>
      <c r="I15" s="7">
        <v>1</v>
      </c>
      <c r="J15" s="37">
        <v>44939</v>
      </c>
      <c r="K15" s="37">
        <v>45058</v>
      </c>
      <c r="L15" s="45" t="s">
        <v>73</v>
      </c>
      <c r="M15" s="25">
        <v>15635404</v>
      </c>
      <c r="N15" s="7" t="s">
        <v>31</v>
      </c>
      <c r="O15" s="11" t="s">
        <v>32</v>
      </c>
      <c r="P15" s="7" t="s">
        <v>33</v>
      </c>
      <c r="Q15" s="7"/>
      <c r="R15" s="7"/>
      <c r="S15" s="25"/>
      <c r="T15" s="10"/>
      <c r="U15" s="25"/>
      <c r="V15" s="25">
        <v>15635404</v>
      </c>
      <c r="W15" s="37">
        <v>45058</v>
      </c>
      <c r="X15" s="25">
        <v>15635404</v>
      </c>
      <c r="Y15" s="21">
        <f t="shared" si="0"/>
        <v>1</v>
      </c>
      <c r="Z15" s="20">
        <f t="shared" si="1"/>
        <v>0</v>
      </c>
      <c r="AA15" s="4" t="s">
        <v>34</v>
      </c>
      <c r="AB15" s="26" t="s">
        <v>74</v>
      </c>
      <c r="AC15" s="35" t="s">
        <v>2087</v>
      </c>
    </row>
    <row r="16" spans="1:29" ht="14.3" x14ac:dyDescent="0.3">
      <c r="A16" s="12"/>
      <c r="B16" s="7" t="s">
        <v>75</v>
      </c>
      <c r="C16" s="23"/>
      <c r="D16" s="24"/>
      <c r="E16" s="24"/>
      <c r="F16" s="24"/>
      <c r="G16" s="23" t="s">
        <v>76</v>
      </c>
      <c r="H16" s="10">
        <v>1010171490</v>
      </c>
      <c r="I16" s="7">
        <v>6</v>
      </c>
      <c r="J16" s="37">
        <v>44939</v>
      </c>
      <c r="K16" s="37">
        <v>45058</v>
      </c>
      <c r="L16" s="45" t="s">
        <v>73</v>
      </c>
      <c r="M16" s="25">
        <v>15635404</v>
      </c>
      <c r="N16" s="7" t="s">
        <v>31</v>
      </c>
      <c r="O16" s="11" t="s">
        <v>32</v>
      </c>
      <c r="P16" s="7" t="s">
        <v>33</v>
      </c>
      <c r="Q16" s="7"/>
      <c r="R16" s="7"/>
      <c r="S16" s="25"/>
      <c r="T16" s="10"/>
      <c r="U16" s="25"/>
      <c r="V16" s="25">
        <v>15635404</v>
      </c>
      <c r="W16" s="37">
        <v>45058</v>
      </c>
      <c r="X16" s="25">
        <v>15635404</v>
      </c>
      <c r="Y16" s="21">
        <f t="shared" si="0"/>
        <v>1</v>
      </c>
      <c r="Z16" s="20">
        <f t="shared" si="1"/>
        <v>0</v>
      </c>
      <c r="AA16" s="4" t="s">
        <v>34</v>
      </c>
      <c r="AB16" s="26" t="s">
        <v>77</v>
      </c>
      <c r="AC16" s="35" t="s">
        <v>2087</v>
      </c>
    </row>
    <row r="17" spans="1:29" ht="14.3" x14ac:dyDescent="0.3">
      <c r="A17" s="12"/>
      <c r="B17" s="7" t="s">
        <v>78</v>
      </c>
      <c r="C17" s="23"/>
      <c r="D17" s="24"/>
      <c r="E17" s="24"/>
      <c r="F17" s="24"/>
      <c r="G17" s="23" t="s">
        <v>79</v>
      </c>
      <c r="H17" s="10">
        <v>1030600165</v>
      </c>
      <c r="I17" s="7">
        <v>1</v>
      </c>
      <c r="J17" s="37">
        <v>44939</v>
      </c>
      <c r="K17" s="37">
        <v>45272</v>
      </c>
      <c r="L17" s="45" t="s">
        <v>80</v>
      </c>
      <c r="M17" s="25">
        <v>65683750</v>
      </c>
      <c r="N17" s="7" t="s">
        <v>31</v>
      </c>
      <c r="O17" s="11" t="s">
        <v>39</v>
      </c>
      <c r="P17" s="7" t="s">
        <v>33</v>
      </c>
      <c r="Q17" s="7" t="s">
        <v>40</v>
      </c>
      <c r="R17" s="7"/>
      <c r="S17" s="25">
        <v>3582750</v>
      </c>
      <c r="T17" s="10">
        <v>18</v>
      </c>
      <c r="U17" s="25"/>
      <c r="V17" s="25">
        <v>69266500</v>
      </c>
      <c r="W17" s="37">
        <v>45290</v>
      </c>
      <c r="X17" s="25">
        <v>69266500</v>
      </c>
      <c r="Y17" s="21">
        <f t="shared" si="0"/>
        <v>1</v>
      </c>
      <c r="Z17" s="20">
        <f t="shared" si="1"/>
        <v>0</v>
      </c>
      <c r="AA17" s="4" t="s">
        <v>34</v>
      </c>
      <c r="AB17" s="26" t="s">
        <v>81</v>
      </c>
      <c r="AC17" s="35" t="s">
        <v>2087</v>
      </c>
    </row>
    <row r="18" spans="1:29" ht="14.3" x14ac:dyDescent="0.3">
      <c r="A18" s="12"/>
      <c r="B18" s="7" t="s">
        <v>82</v>
      </c>
      <c r="C18" s="23"/>
      <c r="D18" s="24"/>
      <c r="E18" s="24"/>
      <c r="F18" s="24"/>
      <c r="G18" s="23" t="s">
        <v>83</v>
      </c>
      <c r="H18" s="10">
        <v>80279774</v>
      </c>
      <c r="I18" s="7">
        <v>1</v>
      </c>
      <c r="J18" s="37">
        <v>44939</v>
      </c>
      <c r="K18" s="37">
        <v>45058</v>
      </c>
      <c r="L18" s="45" t="s">
        <v>84</v>
      </c>
      <c r="M18" s="25">
        <v>15635404</v>
      </c>
      <c r="N18" s="7" t="s">
        <v>31</v>
      </c>
      <c r="O18" s="11" t="s">
        <v>32</v>
      </c>
      <c r="P18" s="7" t="s">
        <v>33</v>
      </c>
      <c r="Q18" s="7"/>
      <c r="R18" s="7"/>
      <c r="S18" s="25"/>
      <c r="T18" s="10"/>
      <c r="U18" s="25"/>
      <c r="V18" s="25">
        <v>15635404</v>
      </c>
      <c r="W18" s="37">
        <v>45058</v>
      </c>
      <c r="X18" s="25">
        <v>15635404</v>
      </c>
      <c r="Y18" s="21">
        <f t="shared" si="0"/>
        <v>1</v>
      </c>
      <c r="Z18" s="20">
        <f t="shared" si="1"/>
        <v>0</v>
      </c>
      <c r="AA18" s="4" t="s">
        <v>34</v>
      </c>
      <c r="AB18" s="26" t="s">
        <v>85</v>
      </c>
      <c r="AC18" s="35" t="s">
        <v>2087</v>
      </c>
    </row>
    <row r="19" spans="1:29" ht="14.3" x14ac:dyDescent="0.3">
      <c r="A19" s="12"/>
      <c r="B19" s="7" t="s">
        <v>86</v>
      </c>
      <c r="C19" s="23"/>
      <c r="D19" s="24"/>
      <c r="E19" s="24"/>
      <c r="F19" s="24"/>
      <c r="G19" s="23" t="s">
        <v>87</v>
      </c>
      <c r="H19" s="10">
        <v>11200997</v>
      </c>
      <c r="I19" s="7">
        <v>6</v>
      </c>
      <c r="J19" s="37">
        <v>44942</v>
      </c>
      <c r="K19" s="37">
        <v>45184</v>
      </c>
      <c r="L19" s="45" t="s">
        <v>88</v>
      </c>
      <c r="M19" s="25">
        <v>55603736</v>
      </c>
      <c r="N19" s="7" t="s">
        <v>31</v>
      </c>
      <c r="O19" s="11" t="s">
        <v>39</v>
      </c>
      <c r="P19" s="7" t="s">
        <v>33</v>
      </c>
      <c r="Q19" s="7" t="s">
        <v>40</v>
      </c>
      <c r="R19" s="7"/>
      <c r="S19" s="25">
        <v>24326635</v>
      </c>
      <c r="T19" s="10">
        <v>105</v>
      </c>
      <c r="U19" s="25"/>
      <c r="V19" s="25">
        <v>79930371</v>
      </c>
      <c r="W19" s="37">
        <v>45290</v>
      </c>
      <c r="X19" s="25">
        <v>79930371</v>
      </c>
      <c r="Y19" s="21">
        <f t="shared" si="0"/>
        <v>1</v>
      </c>
      <c r="Z19" s="20">
        <f t="shared" si="1"/>
        <v>0</v>
      </c>
      <c r="AA19" s="4" t="s">
        <v>34</v>
      </c>
      <c r="AB19" s="26" t="s">
        <v>89</v>
      </c>
      <c r="AC19" s="35" t="s">
        <v>2087</v>
      </c>
    </row>
    <row r="20" spans="1:29" ht="14.3" x14ac:dyDescent="0.3">
      <c r="A20" s="12"/>
      <c r="B20" s="7" t="s">
        <v>90</v>
      </c>
      <c r="C20" s="23"/>
      <c r="D20" s="24"/>
      <c r="E20" s="24"/>
      <c r="F20" s="24"/>
      <c r="G20" s="23" t="s">
        <v>91</v>
      </c>
      <c r="H20" s="10">
        <v>830117735</v>
      </c>
      <c r="I20" s="7">
        <v>1</v>
      </c>
      <c r="J20" s="37">
        <v>44942</v>
      </c>
      <c r="K20" s="37">
        <v>45275</v>
      </c>
      <c r="L20" s="45" t="s">
        <v>92</v>
      </c>
      <c r="M20" s="25">
        <v>2000086660</v>
      </c>
      <c r="N20" s="7" t="s">
        <v>31</v>
      </c>
      <c r="O20" s="11" t="s">
        <v>93</v>
      </c>
      <c r="P20" s="7"/>
      <c r="Q20" s="7"/>
      <c r="R20" s="7"/>
      <c r="S20" s="25"/>
      <c r="T20" s="10"/>
      <c r="U20" s="25"/>
      <c r="V20" s="25">
        <v>2000086660</v>
      </c>
      <c r="W20" s="37">
        <v>45275</v>
      </c>
      <c r="X20" s="25">
        <v>2000086660</v>
      </c>
      <c r="Y20" s="21">
        <f t="shared" si="0"/>
        <v>1</v>
      </c>
      <c r="Z20" s="20">
        <f t="shared" si="1"/>
        <v>0</v>
      </c>
      <c r="AA20" s="4" t="s">
        <v>34</v>
      </c>
      <c r="AB20" s="26" t="s">
        <v>94</v>
      </c>
      <c r="AC20" s="35" t="s">
        <v>2087</v>
      </c>
    </row>
    <row r="21" spans="1:29" ht="14.3" x14ac:dyDescent="0.3">
      <c r="A21" s="12"/>
      <c r="B21" s="7" t="s">
        <v>95</v>
      </c>
      <c r="C21" s="23"/>
      <c r="D21" s="24"/>
      <c r="E21" s="24"/>
      <c r="F21" s="24"/>
      <c r="G21" s="23" t="s">
        <v>96</v>
      </c>
      <c r="H21" s="10">
        <v>1001200599</v>
      </c>
      <c r="I21" s="7">
        <v>2</v>
      </c>
      <c r="J21" s="37">
        <v>44944</v>
      </c>
      <c r="K21" s="37">
        <v>45063</v>
      </c>
      <c r="L21" s="45" t="s">
        <v>97</v>
      </c>
      <c r="M21" s="25">
        <v>9599156</v>
      </c>
      <c r="N21" s="7" t="s">
        <v>31</v>
      </c>
      <c r="O21" s="11" t="s">
        <v>32</v>
      </c>
      <c r="P21" s="7" t="s">
        <v>33</v>
      </c>
      <c r="Q21" s="7"/>
      <c r="R21" s="7"/>
      <c r="S21" s="25"/>
      <c r="T21" s="10"/>
      <c r="U21" s="25"/>
      <c r="V21" s="25">
        <v>9599156</v>
      </c>
      <c r="W21" s="37">
        <v>45063</v>
      </c>
      <c r="X21" s="25">
        <v>9599156</v>
      </c>
      <c r="Y21" s="21">
        <f t="shared" si="0"/>
        <v>1</v>
      </c>
      <c r="Z21" s="20">
        <f t="shared" si="1"/>
        <v>0</v>
      </c>
      <c r="AA21" s="4" t="s">
        <v>34</v>
      </c>
      <c r="AB21" s="26" t="s">
        <v>98</v>
      </c>
      <c r="AC21" s="35" t="s">
        <v>2087</v>
      </c>
    </row>
    <row r="22" spans="1:29" ht="14.3" x14ac:dyDescent="0.3">
      <c r="A22" s="12"/>
      <c r="B22" s="7" t="s">
        <v>99</v>
      </c>
      <c r="C22" s="23"/>
      <c r="D22" s="24"/>
      <c r="E22" s="24"/>
      <c r="F22" s="24"/>
      <c r="G22" s="23" t="s">
        <v>100</v>
      </c>
      <c r="H22" s="10">
        <v>18471009</v>
      </c>
      <c r="I22" s="7">
        <v>1</v>
      </c>
      <c r="J22" s="37">
        <v>44944</v>
      </c>
      <c r="K22" s="37">
        <v>45063</v>
      </c>
      <c r="L22" s="45" t="s">
        <v>101</v>
      </c>
      <c r="M22" s="25">
        <v>10136096</v>
      </c>
      <c r="N22" s="7" t="s">
        <v>31</v>
      </c>
      <c r="O22" s="11" t="s">
        <v>32</v>
      </c>
      <c r="P22" s="7" t="s">
        <v>33</v>
      </c>
      <c r="Q22" s="7"/>
      <c r="R22" s="7"/>
      <c r="S22" s="25"/>
      <c r="T22" s="10"/>
      <c r="U22" s="25"/>
      <c r="V22" s="25">
        <v>10136096</v>
      </c>
      <c r="W22" s="37">
        <v>45063</v>
      </c>
      <c r="X22" s="25">
        <v>10136096</v>
      </c>
      <c r="Y22" s="21">
        <f t="shared" si="0"/>
        <v>1</v>
      </c>
      <c r="Z22" s="20">
        <f t="shared" si="1"/>
        <v>0</v>
      </c>
      <c r="AA22" s="4" t="s">
        <v>34</v>
      </c>
      <c r="AB22" s="26" t="s">
        <v>102</v>
      </c>
      <c r="AC22" s="35" t="s">
        <v>2087</v>
      </c>
    </row>
    <row r="23" spans="1:29" ht="14.3" x14ac:dyDescent="0.3">
      <c r="A23" s="12"/>
      <c r="B23" s="7" t="s">
        <v>103</v>
      </c>
      <c r="C23" s="23"/>
      <c r="D23" s="24"/>
      <c r="E23" s="24"/>
      <c r="F23" s="24"/>
      <c r="G23" s="23" t="s">
        <v>104</v>
      </c>
      <c r="H23" s="10">
        <v>79050807</v>
      </c>
      <c r="I23" s="7">
        <v>8</v>
      </c>
      <c r="J23" s="37">
        <v>44944</v>
      </c>
      <c r="K23" s="37">
        <v>45063</v>
      </c>
      <c r="L23" s="45" t="s">
        <v>105</v>
      </c>
      <c r="M23" s="25">
        <v>9599156</v>
      </c>
      <c r="N23" s="7" t="s">
        <v>31</v>
      </c>
      <c r="O23" s="11" t="s">
        <v>32</v>
      </c>
      <c r="P23" s="7"/>
      <c r="Q23" s="7"/>
      <c r="R23" s="7"/>
      <c r="S23" s="25"/>
      <c r="T23" s="10"/>
      <c r="U23" s="25"/>
      <c r="V23" s="25">
        <v>9599156</v>
      </c>
      <c r="W23" s="37">
        <v>45063</v>
      </c>
      <c r="X23" s="25">
        <v>9599156</v>
      </c>
      <c r="Y23" s="21">
        <f t="shared" si="0"/>
        <v>1</v>
      </c>
      <c r="Z23" s="20">
        <f t="shared" si="1"/>
        <v>0</v>
      </c>
      <c r="AA23" s="4" t="s">
        <v>34</v>
      </c>
      <c r="AB23" s="26" t="s">
        <v>106</v>
      </c>
      <c r="AC23" s="35" t="s">
        <v>2087</v>
      </c>
    </row>
    <row r="24" spans="1:29" ht="14.3" x14ac:dyDescent="0.3">
      <c r="A24" s="12"/>
      <c r="B24" s="7" t="s">
        <v>107</v>
      </c>
      <c r="C24" s="23"/>
      <c r="D24" s="24"/>
      <c r="E24" s="24"/>
      <c r="F24" s="24"/>
      <c r="G24" s="23" t="s">
        <v>108</v>
      </c>
      <c r="H24" s="10">
        <v>11233598</v>
      </c>
      <c r="I24" s="7">
        <v>2</v>
      </c>
      <c r="J24" s="37">
        <v>44944</v>
      </c>
      <c r="K24" s="37">
        <v>45063</v>
      </c>
      <c r="L24" s="45" t="s">
        <v>109</v>
      </c>
      <c r="M24" s="25">
        <v>9599156</v>
      </c>
      <c r="N24" s="7" t="s">
        <v>31</v>
      </c>
      <c r="O24" s="11" t="s">
        <v>32</v>
      </c>
      <c r="P24" s="7"/>
      <c r="Q24" s="7"/>
      <c r="R24" s="7"/>
      <c r="S24" s="25"/>
      <c r="T24" s="10"/>
      <c r="U24" s="25"/>
      <c r="V24" s="25">
        <v>9599156</v>
      </c>
      <c r="W24" s="37">
        <v>45063</v>
      </c>
      <c r="X24" s="25">
        <v>9599156</v>
      </c>
      <c r="Y24" s="21">
        <f t="shared" si="0"/>
        <v>1</v>
      </c>
      <c r="Z24" s="20">
        <f t="shared" si="1"/>
        <v>0</v>
      </c>
      <c r="AA24" s="4" t="s">
        <v>34</v>
      </c>
      <c r="AB24" s="26" t="s">
        <v>110</v>
      </c>
      <c r="AC24" s="35" t="s">
        <v>2087</v>
      </c>
    </row>
    <row r="25" spans="1:29" ht="14.3" x14ac:dyDescent="0.3">
      <c r="A25" s="12"/>
      <c r="B25" s="7" t="s">
        <v>111</v>
      </c>
      <c r="C25" s="23"/>
      <c r="D25" s="24"/>
      <c r="E25" s="24"/>
      <c r="F25" s="24"/>
      <c r="G25" s="23" t="s">
        <v>112</v>
      </c>
      <c r="H25" s="10">
        <v>52700879</v>
      </c>
      <c r="I25" s="7">
        <v>1</v>
      </c>
      <c r="J25" s="37">
        <v>44945</v>
      </c>
      <c r="K25" s="37">
        <v>45278</v>
      </c>
      <c r="L25" s="45" t="s">
        <v>113</v>
      </c>
      <c r="M25" s="25">
        <v>49322361</v>
      </c>
      <c r="N25" s="7" t="s">
        <v>31</v>
      </c>
      <c r="O25" s="11" t="s">
        <v>39</v>
      </c>
      <c r="P25" s="7" t="s">
        <v>33</v>
      </c>
      <c r="Q25" s="7" t="s">
        <v>40</v>
      </c>
      <c r="R25" s="7"/>
      <c r="S25" s="25">
        <v>1793540</v>
      </c>
      <c r="T25" s="10">
        <v>12</v>
      </c>
      <c r="U25" s="25"/>
      <c r="V25" s="25">
        <v>51115901</v>
      </c>
      <c r="W25" s="37">
        <v>45290</v>
      </c>
      <c r="X25" s="25">
        <v>51115901</v>
      </c>
      <c r="Y25" s="21">
        <f t="shared" si="0"/>
        <v>1</v>
      </c>
      <c r="Z25" s="20">
        <f t="shared" si="1"/>
        <v>0</v>
      </c>
      <c r="AA25" s="4" t="s">
        <v>34</v>
      </c>
      <c r="AB25" s="26" t="s">
        <v>114</v>
      </c>
      <c r="AC25" s="35" t="s">
        <v>2087</v>
      </c>
    </row>
    <row r="26" spans="1:29" ht="14.3" x14ac:dyDescent="0.3">
      <c r="A26" s="12"/>
      <c r="B26" s="7" t="s">
        <v>115</v>
      </c>
      <c r="C26" s="23"/>
      <c r="D26" s="24"/>
      <c r="E26" s="24"/>
      <c r="F26" s="24"/>
      <c r="G26" s="23" t="s">
        <v>116</v>
      </c>
      <c r="H26" s="10">
        <v>1032431476</v>
      </c>
      <c r="I26" s="7">
        <v>9</v>
      </c>
      <c r="J26" s="37">
        <v>44945</v>
      </c>
      <c r="K26" s="37">
        <v>45278</v>
      </c>
      <c r="L26" s="45" t="s">
        <v>117</v>
      </c>
      <c r="M26" s="25">
        <v>65683750</v>
      </c>
      <c r="N26" s="7" t="s">
        <v>31</v>
      </c>
      <c r="O26" s="11" t="s">
        <v>39</v>
      </c>
      <c r="P26" s="7" t="s">
        <v>33</v>
      </c>
      <c r="Q26" s="7" t="s">
        <v>118</v>
      </c>
      <c r="R26" s="7" t="s">
        <v>119</v>
      </c>
      <c r="S26" s="25"/>
      <c r="T26" s="10"/>
      <c r="U26" s="25"/>
      <c r="V26" s="25">
        <v>65683750</v>
      </c>
      <c r="W26" s="37">
        <v>45415</v>
      </c>
      <c r="X26" s="25">
        <v>41201625</v>
      </c>
      <c r="Y26" s="21">
        <f t="shared" si="0"/>
        <v>0.62727272727272732</v>
      </c>
      <c r="Z26" s="20">
        <f t="shared" si="1"/>
        <v>24482125</v>
      </c>
      <c r="AA26" s="4" t="s">
        <v>34</v>
      </c>
      <c r="AB26" s="26" t="s">
        <v>120</v>
      </c>
      <c r="AC26" s="35" t="s">
        <v>2087</v>
      </c>
    </row>
    <row r="27" spans="1:29" ht="14.3" x14ac:dyDescent="0.3">
      <c r="A27" s="12"/>
      <c r="B27" s="7" t="s">
        <v>121</v>
      </c>
      <c r="C27" s="23"/>
      <c r="D27" s="24"/>
      <c r="E27" s="24"/>
      <c r="F27" s="24"/>
      <c r="G27" s="23" t="s">
        <v>122</v>
      </c>
      <c r="H27" s="10">
        <v>1030617400</v>
      </c>
      <c r="I27" s="7">
        <v>2</v>
      </c>
      <c r="J27" s="37">
        <v>44945</v>
      </c>
      <c r="K27" s="37">
        <v>45278</v>
      </c>
      <c r="L27" s="45" t="s">
        <v>123</v>
      </c>
      <c r="M27" s="25">
        <v>72350762</v>
      </c>
      <c r="N27" s="7" t="s">
        <v>31</v>
      </c>
      <c r="O27" s="11" t="s">
        <v>39</v>
      </c>
      <c r="P27" s="7" t="s">
        <v>40</v>
      </c>
      <c r="Q27" s="7"/>
      <c r="R27" s="7"/>
      <c r="S27" s="25">
        <v>2630937</v>
      </c>
      <c r="T27" s="10">
        <v>12</v>
      </c>
      <c r="U27" s="25"/>
      <c r="V27" s="25">
        <v>74981699</v>
      </c>
      <c r="W27" s="37">
        <v>45290</v>
      </c>
      <c r="X27" s="25">
        <v>74981699</v>
      </c>
      <c r="Y27" s="21">
        <f t="shared" si="0"/>
        <v>1</v>
      </c>
      <c r="Z27" s="20">
        <f t="shared" si="1"/>
        <v>0</v>
      </c>
      <c r="AA27" s="4" t="s">
        <v>34</v>
      </c>
      <c r="AB27" s="26" t="s">
        <v>124</v>
      </c>
      <c r="AC27" s="35" t="s">
        <v>2087</v>
      </c>
    </row>
    <row r="28" spans="1:29" ht="14.3" x14ac:dyDescent="0.3">
      <c r="A28" s="12"/>
      <c r="B28" s="7" t="s">
        <v>125</v>
      </c>
      <c r="C28" s="23"/>
      <c r="D28" s="24"/>
      <c r="E28" s="24"/>
      <c r="F28" s="24"/>
      <c r="G28" s="23" t="s">
        <v>126</v>
      </c>
      <c r="H28" s="10">
        <v>1093220200</v>
      </c>
      <c r="I28" s="7">
        <v>1</v>
      </c>
      <c r="J28" s="37">
        <v>44945</v>
      </c>
      <c r="K28" s="37">
        <v>45278</v>
      </c>
      <c r="L28" s="45" t="s">
        <v>127</v>
      </c>
      <c r="M28" s="25">
        <v>95198378</v>
      </c>
      <c r="N28" s="7" t="s">
        <v>31</v>
      </c>
      <c r="O28" s="11" t="s">
        <v>39</v>
      </c>
      <c r="P28" s="7" t="s">
        <v>40</v>
      </c>
      <c r="Q28" s="7"/>
      <c r="R28" s="7"/>
      <c r="S28" s="25">
        <v>3461759</v>
      </c>
      <c r="T28" s="10">
        <v>12</v>
      </c>
      <c r="U28" s="25"/>
      <c r="V28" s="25">
        <v>98660137</v>
      </c>
      <c r="W28" s="37">
        <v>45290</v>
      </c>
      <c r="X28" s="25">
        <v>98660137</v>
      </c>
      <c r="Y28" s="21">
        <f t="shared" si="0"/>
        <v>1</v>
      </c>
      <c r="Z28" s="20">
        <f t="shared" si="1"/>
        <v>0</v>
      </c>
      <c r="AA28" s="4" t="s">
        <v>34</v>
      </c>
      <c r="AB28" s="26" t="s">
        <v>128</v>
      </c>
      <c r="AC28" s="35" t="s">
        <v>2087</v>
      </c>
    </row>
    <row r="29" spans="1:29" ht="14.3" x14ac:dyDescent="0.3">
      <c r="A29" s="12"/>
      <c r="B29" s="7" t="s">
        <v>129</v>
      </c>
      <c r="C29" s="23"/>
      <c r="D29" s="24"/>
      <c r="E29" s="24"/>
      <c r="F29" s="24"/>
      <c r="G29" s="23" t="s">
        <v>130</v>
      </c>
      <c r="H29" s="10">
        <v>1019038161</v>
      </c>
      <c r="I29" s="7">
        <v>2</v>
      </c>
      <c r="J29" s="37">
        <v>44945</v>
      </c>
      <c r="K29" s="37">
        <v>45278</v>
      </c>
      <c r="L29" s="45" t="s">
        <v>131</v>
      </c>
      <c r="M29" s="25">
        <v>72350762</v>
      </c>
      <c r="N29" s="7" t="s">
        <v>31</v>
      </c>
      <c r="O29" s="11" t="s">
        <v>39</v>
      </c>
      <c r="P29" s="7" t="s">
        <v>33</v>
      </c>
      <c r="Q29" s="7" t="s">
        <v>40</v>
      </c>
      <c r="R29" s="7"/>
      <c r="S29" s="25">
        <v>2630937</v>
      </c>
      <c r="T29" s="10">
        <v>12</v>
      </c>
      <c r="U29" s="25"/>
      <c r="V29" s="25">
        <v>74981699</v>
      </c>
      <c r="W29" s="37">
        <v>45290</v>
      </c>
      <c r="X29" s="25">
        <v>74981699</v>
      </c>
      <c r="Y29" s="21">
        <f t="shared" si="0"/>
        <v>1</v>
      </c>
      <c r="Z29" s="20">
        <f t="shared" si="1"/>
        <v>0</v>
      </c>
      <c r="AA29" s="4" t="s">
        <v>34</v>
      </c>
      <c r="AB29" s="26" t="s">
        <v>132</v>
      </c>
      <c r="AC29" s="35" t="s">
        <v>2087</v>
      </c>
    </row>
    <row r="30" spans="1:29" ht="14.3" x14ac:dyDescent="0.3">
      <c r="A30" s="12"/>
      <c r="B30" s="7" t="s">
        <v>133</v>
      </c>
      <c r="C30" s="23"/>
      <c r="D30" s="24"/>
      <c r="E30" s="24"/>
      <c r="F30" s="24"/>
      <c r="G30" s="23" t="s">
        <v>134</v>
      </c>
      <c r="H30" s="10">
        <v>1014221919</v>
      </c>
      <c r="I30" s="7">
        <v>3</v>
      </c>
      <c r="J30" s="37">
        <v>44946</v>
      </c>
      <c r="K30" s="37">
        <v>45065</v>
      </c>
      <c r="L30" s="45" t="s">
        <v>135</v>
      </c>
      <c r="M30" s="25">
        <v>15635404</v>
      </c>
      <c r="N30" s="7" t="s">
        <v>31</v>
      </c>
      <c r="O30" s="11" t="s">
        <v>32</v>
      </c>
      <c r="P30" s="7" t="s">
        <v>33</v>
      </c>
      <c r="Q30" s="7"/>
      <c r="R30" s="7"/>
      <c r="S30" s="25"/>
      <c r="T30" s="10"/>
      <c r="U30" s="25"/>
      <c r="V30" s="25">
        <v>15635404</v>
      </c>
      <c r="W30" s="37">
        <v>45065</v>
      </c>
      <c r="X30" s="25">
        <v>15635404</v>
      </c>
      <c r="Y30" s="21">
        <f t="shared" si="0"/>
        <v>1</v>
      </c>
      <c r="Z30" s="20">
        <f t="shared" si="1"/>
        <v>0</v>
      </c>
      <c r="AA30" s="4" t="s">
        <v>34</v>
      </c>
      <c r="AB30" s="26" t="s">
        <v>136</v>
      </c>
      <c r="AC30" s="35" t="s">
        <v>2087</v>
      </c>
    </row>
    <row r="31" spans="1:29" ht="14.3" x14ac:dyDescent="0.3">
      <c r="A31" s="12"/>
      <c r="B31" s="7" t="s">
        <v>137</v>
      </c>
      <c r="C31" s="23"/>
      <c r="D31" s="24"/>
      <c r="E31" s="24"/>
      <c r="F31" s="24"/>
      <c r="G31" s="23" t="s">
        <v>138</v>
      </c>
      <c r="H31" s="10">
        <v>79869667</v>
      </c>
      <c r="I31" s="7">
        <v>1</v>
      </c>
      <c r="J31" s="37">
        <v>44946</v>
      </c>
      <c r="K31" s="37">
        <v>45279</v>
      </c>
      <c r="L31" s="45" t="s">
        <v>139</v>
      </c>
      <c r="M31" s="25">
        <v>95198378</v>
      </c>
      <c r="N31" s="7" t="s">
        <v>31</v>
      </c>
      <c r="O31" s="11" t="s">
        <v>39</v>
      </c>
      <c r="P31" s="7" t="s">
        <v>33</v>
      </c>
      <c r="Q31" s="7" t="s">
        <v>40</v>
      </c>
      <c r="R31" s="7"/>
      <c r="S31" s="25">
        <v>3173279</v>
      </c>
      <c r="T31" s="10">
        <v>11</v>
      </c>
      <c r="U31" s="25"/>
      <c r="V31" s="25">
        <v>98371657</v>
      </c>
      <c r="W31" s="37">
        <v>45290</v>
      </c>
      <c r="X31" s="25">
        <v>98371657</v>
      </c>
      <c r="Y31" s="21">
        <f t="shared" si="0"/>
        <v>1</v>
      </c>
      <c r="Z31" s="20">
        <f t="shared" si="1"/>
        <v>0</v>
      </c>
      <c r="AA31" s="4" t="s">
        <v>34</v>
      </c>
      <c r="AB31" s="26" t="s">
        <v>140</v>
      </c>
      <c r="AC31" s="35" t="s">
        <v>2087</v>
      </c>
    </row>
    <row r="32" spans="1:29" ht="14.3" x14ac:dyDescent="0.3">
      <c r="A32" s="12"/>
      <c r="B32" s="7" t="s">
        <v>141</v>
      </c>
      <c r="C32" s="23"/>
      <c r="D32" s="24"/>
      <c r="E32" s="24"/>
      <c r="F32" s="24"/>
      <c r="G32" s="23" t="s">
        <v>142</v>
      </c>
      <c r="H32" s="10">
        <v>1012367448</v>
      </c>
      <c r="I32" s="7">
        <v>6</v>
      </c>
      <c r="J32" s="37">
        <v>44946</v>
      </c>
      <c r="K32" s="37">
        <v>45279</v>
      </c>
      <c r="L32" s="45" t="s">
        <v>143</v>
      </c>
      <c r="M32" s="25">
        <v>95198378</v>
      </c>
      <c r="N32" s="7" t="s">
        <v>31</v>
      </c>
      <c r="O32" s="11" t="s">
        <v>39</v>
      </c>
      <c r="P32" s="7" t="s">
        <v>33</v>
      </c>
      <c r="Q32" s="7" t="s">
        <v>65</v>
      </c>
      <c r="R32" s="7"/>
      <c r="S32" s="25"/>
      <c r="T32" s="10"/>
      <c r="U32" s="25">
        <v>5481119</v>
      </c>
      <c r="V32" s="25">
        <v>89717259</v>
      </c>
      <c r="W32" s="37">
        <v>45260</v>
      </c>
      <c r="X32" s="25">
        <v>89717259</v>
      </c>
      <c r="Y32" s="21">
        <f t="shared" si="0"/>
        <v>1</v>
      </c>
      <c r="Z32" s="20">
        <f t="shared" si="1"/>
        <v>0</v>
      </c>
      <c r="AA32" s="4" t="s">
        <v>34</v>
      </c>
      <c r="AB32" s="26" t="s">
        <v>144</v>
      </c>
      <c r="AC32" s="35" t="s">
        <v>2087</v>
      </c>
    </row>
    <row r="33" spans="1:29" ht="14.3" x14ac:dyDescent="0.3">
      <c r="A33" s="12"/>
      <c r="B33" s="7" t="s">
        <v>145</v>
      </c>
      <c r="C33" s="23"/>
      <c r="D33" s="24"/>
      <c r="E33" s="24"/>
      <c r="F33" s="24"/>
      <c r="G33" s="23" t="s">
        <v>146</v>
      </c>
      <c r="H33" s="10">
        <v>1016085884</v>
      </c>
      <c r="I33" s="7">
        <v>8</v>
      </c>
      <c r="J33" s="37">
        <v>44949</v>
      </c>
      <c r="K33" s="37">
        <v>45068</v>
      </c>
      <c r="L33" s="45" t="s">
        <v>147</v>
      </c>
      <c r="M33" s="25">
        <v>16483008</v>
      </c>
      <c r="N33" s="7" t="s">
        <v>31</v>
      </c>
      <c r="O33" s="11" t="s">
        <v>39</v>
      </c>
      <c r="P33" s="7"/>
      <c r="Q33" s="7"/>
      <c r="R33" s="7"/>
      <c r="S33" s="25"/>
      <c r="T33" s="10"/>
      <c r="U33" s="25"/>
      <c r="V33" s="25">
        <v>16483008</v>
      </c>
      <c r="W33" s="37">
        <v>45068</v>
      </c>
      <c r="X33" s="25">
        <v>16483008</v>
      </c>
      <c r="Y33" s="21">
        <f t="shared" si="0"/>
        <v>1</v>
      </c>
      <c r="Z33" s="20">
        <f t="shared" si="1"/>
        <v>0</v>
      </c>
      <c r="AA33" s="4" t="s">
        <v>34</v>
      </c>
      <c r="AB33" s="26" t="s">
        <v>148</v>
      </c>
      <c r="AC33" s="35" t="s">
        <v>2087</v>
      </c>
    </row>
    <row r="34" spans="1:29" ht="14.3" x14ac:dyDescent="0.3">
      <c r="A34" s="12"/>
      <c r="B34" s="7" t="s">
        <v>149</v>
      </c>
      <c r="C34" s="23"/>
      <c r="D34" s="24"/>
      <c r="E34" s="24"/>
      <c r="F34" s="24"/>
      <c r="G34" s="23" t="s">
        <v>150</v>
      </c>
      <c r="H34" s="10">
        <v>98138590</v>
      </c>
      <c r="I34" s="7">
        <v>4</v>
      </c>
      <c r="J34" s="37">
        <v>44946</v>
      </c>
      <c r="K34" s="37">
        <v>45279</v>
      </c>
      <c r="L34" s="45" t="s">
        <v>151</v>
      </c>
      <c r="M34" s="25">
        <v>95198378</v>
      </c>
      <c r="N34" s="7" t="s">
        <v>31</v>
      </c>
      <c r="O34" s="11" t="s">
        <v>39</v>
      </c>
      <c r="P34" s="7" t="s">
        <v>33</v>
      </c>
      <c r="Q34" s="7" t="s">
        <v>65</v>
      </c>
      <c r="R34" s="7"/>
      <c r="S34" s="25"/>
      <c r="T34" s="10"/>
      <c r="U34" s="25">
        <v>87120940</v>
      </c>
      <c r="V34" s="25">
        <v>8077438</v>
      </c>
      <c r="W34" s="37">
        <v>44974</v>
      </c>
      <c r="X34" s="25">
        <v>8077438</v>
      </c>
      <c r="Y34" s="21">
        <f t="shared" si="0"/>
        <v>1</v>
      </c>
      <c r="Z34" s="20">
        <f t="shared" si="1"/>
        <v>0</v>
      </c>
      <c r="AA34" s="4" t="s">
        <v>34</v>
      </c>
      <c r="AB34" s="26" t="s">
        <v>152</v>
      </c>
      <c r="AC34" s="35" t="s">
        <v>2087</v>
      </c>
    </row>
    <row r="35" spans="1:29" ht="14.3" x14ac:dyDescent="0.3">
      <c r="A35" s="12"/>
      <c r="B35" s="7" t="s">
        <v>153</v>
      </c>
      <c r="C35" s="23"/>
      <c r="D35" s="24"/>
      <c r="E35" s="24"/>
      <c r="F35" s="24"/>
      <c r="G35" s="23" t="s">
        <v>154</v>
      </c>
      <c r="H35" s="10">
        <v>1032450532</v>
      </c>
      <c r="I35" s="7">
        <v>4</v>
      </c>
      <c r="J35" s="37">
        <v>44946</v>
      </c>
      <c r="K35" s="37">
        <v>45264</v>
      </c>
      <c r="L35" s="45" t="s">
        <v>155</v>
      </c>
      <c r="M35" s="25">
        <v>82483034</v>
      </c>
      <c r="N35" s="7" t="s">
        <v>31</v>
      </c>
      <c r="O35" s="11" t="s">
        <v>39</v>
      </c>
      <c r="P35" s="7" t="s">
        <v>33</v>
      </c>
      <c r="Q35" s="7" t="s">
        <v>40</v>
      </c>
      <c r="R35" s="7"/>
      <c r="S35" s="25">
        <v>6808123</v>
      </c>
      <c r="T35" s="10">
        <v>26</v>
      </c>
      <c r="U35" s="25"/>
      <c r="V35" s="25">
        <v>89291157</v>
      </c>
      <c r="W35" s="37">
        <v>45290</v>
      </c>
      <c r="X35" s="25">
        <v>89291157</v>
      </c>
      <c r="Y35" s="21">
        <f t="shared" si="0"/>
        <v>1</v>
      </c>
      <c r="Z35" s="20">
        <f t="shared" si="1"/>
        <v>0</v>
      </c>
      <c r="AA35" s="4" t="s">
        <v>34</v>
      </c>
      <c r="AB35" s="26" t="s">
        <v>156</v>
      </c>
      <c r="AC35" s="35" t="s">
        <v>2087</v>
      </c>
    </row>
    <row r="36" spans="1:29" ht="14.3" x14ac:dyDescent="0.3">
      <c r="A36" s="12"/>
      <c r="B36" s="7" t="s">
        <v>157</v>
      </c>
      <c r="C36" s="23"/>
      <c r="D36" s="24"/>
      <c r="E36" s="24"/>
      <c r="F36" s="24"/>
      <c r="G36" s="23" t="s">
        <v>158</v>
      </c>
      <c r="H36" s="10">
        <v>52025066</v>
      </c>
      <c r="I36" s="7">
        <v>3</v>
      </c>
      <c r="J36" s="37">
        <v>44946</v>
      </c>
      <c r="K36" s="37">
        <v>45188</v>
      </c>
      <c r="L36" s="45" t="s">
        <v>159</v>
      </c>
      <c r="M36" s="25">
        <v>52618736</v>
      </c>
      <c r="N36" s="7" t="s">
        <v>31</v>
      </c>
      <c r="O36" s="11" t="s">
        <v>39</v>
      </c>
      <c r="P36" s="7" t="s">
        <v>33</v>
      </c>
      <c r="Q36" s="7"/>
      <c r="R36" s="7"/>
      <c r="S36" s="25"/>
      <c r="T36" s="10"/>
      <c r="U36" s="25"/>
      <c r="V36" s="25">
        <v>52618736</v>
      </c>
      <c r="W36" s="37">
        <v>45188</v>
      </c>
      <c r="X36" s="25">
        <v>52618736</v>
      </c>
      <c r="Y36" s="21">
        <f t="shared" si="0"/>
        <v>1</v>
      </c>
      <c r="Z36" s="20">
        <f t="shared" si="1"/>
        <v>0</v>
      </c>
      <c r="AA36" s="4" t="s">
        <v>34</v>
      </c>
      <c r="AB36" s="26" t="s">
        <v>160</v>
      </c>
      <c r="AC36" s="35" t="s">
        <v>2087</v>
      </c>
    </row>
    <row r="37" spans="1:29" ht="14.3" x14ac:dyDescent="0.3">
      <c r="A37" s="12"/>
      <c r="B37" s="7" t="s">
        <v>161</v>
      </c>
      <c r="C37" s="23"/>
      <c r="D37" s="24"/>
      <c r="E37" s="24"/>
      <c r="F37" s="24"/>
      <c r="G37" s="23" t="s">
        <v>162</v>
      </c>
      <c r="H37" s="10">
        <v>1067403269</v>
      </c>
      <c r="I37" s="7">
        <v>9</v>
      </c>
      <c r="J37" s="37">
        <v>44946</v>
      </c>
      <c r="K37" s="37">
        <v>45279</v>
      </c>
      <c r="L37" s="45" t="s">
        <v>163</v>
      </c>
      <c r="M37" s="25">
        <v>55168080</v>
      </c>
      <c r="N37" s="7" t="s">
        <v>31</v>
      </c>
      <c r="O37" s="11" t="s">
        <v>39</v>
      </c>
      <c r="P37" s="7" t="s">
        <v>40</v>
      </c>
      <c r="Q37" s="7"/>
      <c r="R37" s="7"/>
      <c r="S37" s="25">
        <v>1838936</v>
      </c>
      <c r="T37" s="10">
        <v>11</v>
      </c>
      <c r="U37" s="25"/>
      <c r="V37" s="25">
        <v>57007016</v>
      </c>
      <c r="W37" s="37">
        <v>45290</v>
      </c>
      <c r="X37" s="25">
        <v>57007016</v>
      </c>
      <c r="Y37" s="21">
        <f t="shared" si="0"/>
        <v>1</v>
      </c>
      <c r="Z37" s="20">
        <f t="shared" si="1"/>
        <v>0</v>
      </c>
      <c r="AA37" s="4" t="s">
        <v>34</v>
      </c>
      <c r="AB37" s="26" t="s">
        <v>164</v>
      </c>
      <c r="AC37" s="35" t="s">
        <v>2087</v>
      </c>
    </row>
    <row r="38" spans="1:29" ht="14.3" x14ac:dyDescent="0.3">
      <c r="A38" s="12"/>
      <c r="B38" s="7" t="s">
        <v>165</v>
      </c>
      <c r="C38" s="23"/>
      <c r="D38" s="24"/>
      <c r="E38" s="24"/>
      <c r="F38" s="24"/>
      <c r="G38" s="23" t="s">
        <v>166</v>
      </c>
      <c r="H38" s="10">
        <v>1136882830</v>
      </c>
      <c r="I38" s="7">
        <v>5</v>
      </c>
      <c r="J38" s="37">
        <v>44946</v>
      </c>
      <c r="K38" s="37">
        <v>45279</v>
      </c>
      <c r="L38" s="45" t="s">
        <v>167</v>
      </c>
      <c r="M38" s="25">
        <v>72350762</v>
      </c>
      <c r="N38" s="7" t="s">
        <v>31</v>
      </c>
      <c r="O38" s="11" t="s">
        <v>39</v>
      </c>
      <c r="P38" s="7" t="s">
        <v>168</v>
      </c>
      <c r="Q38" s="7"/>
      <c r="R38" s="7"/>
      <c r="S38" s="25"/>
      <c r="T38" s="10"/>
      <c r="U38" s="25">
        <v>40341031</v>
      </c>
      <c r="V38" s="25">
        <v>32009731</v>
      </c>
      <c r="W38" s="37">
        <v>45092</v>
      </c>
      <c r="X38" s="25">
        <v>32009731</v>
      </c>
      <c r="Y38" s="21">
        <f t="shared" si="0"/>
        <v>1</v>
      </c>
      <c r="Z38" s="20">
        <f t="shared" si="1"/>
        <v>0</v>
      </c>
      <c r="AA38" s="4" t="s">
        <v>34</v>
      </c>
      <c r="AB38" s="26" t="s">
        <v>169</v>
      </c>
      <c r="AC38" s="35" t="s">
        <v>2087</v>
      </c>
    </row>
    <row r="39" spans="1:29" ht="14.3" x14ac:dyDescent="0.3">
      <c r="A39" s="12"/>
      <c r="B39" s="7" t="s">
        <v>165</v>
      </c>
      <c r="C39" s="23"/>
      <c r="D39" s="24"/>
      <c r="E39" s="24"/>
      <c r="F39" s="24"/>
      <c r="G39" s="23" t="s">
        <v>170</v>
      </c>
      <c r="H39" s="10">
        <v>1015438588</v>
      </c>
      <c r="I39" s="7">
        <v>5</v>
      </c>
      <c r="J39" s="37">
        <v>45093</v>
      </c>
      <c r="K39" s="37">
        <v>45279</v>
      </c>
      <c r="L39" s="45" t="s">
        <v>167</v>
      </c>
      <c r="M39" s="25">
        <v>40341031</v>
      </c>
      <c r="N39" s="7" t="s">
        <v>31</v>
      </c>
      <c r="O39" s="11" t="s">
        <v>39</v>
      </c>
      <c r="P39" s="7" t="s">
        <v>40</v>
      </c>
      <c r="Q39" s="7"/>
      <c r="R39" s="7"/>
      <c r="S39" s="25">
        <v>2411692</v>
      </c>
      <c r="T39" s="10">
        <v>11</v>
      </c>
      <c r="U39" s="25"/>
      <c r="V39" s="25">
        <v>42752723</v>
      </c>
      <c r="W39" s="37">
        <v>45290</v>
      </c>
      <c r="X39" s="25">
        <v>42752723</v>
      </c>
      <c r="Y39" s="21">
        <f t="shared" si="0"/>
        <v>1</v>
      </c>
      <c r="Z39" s="20">
        <f t="shared" si="1"/>
        <v>0</v>
      </c>
      <c r="AA39" s="4" t="s">
        <v>34</v>
      </c>
      <c r="AB39" s="26" t="s">
        <v>169</v>
      </c>
      <c r="AC39" s="35" t="s">
        <v>2087</v>
      </c>
    </row>
    <row r="40" spans="1:29" ht="14.3" x14ac:dyDescent="0.3">
      <c r="A40" s="12"/>
      <c r="B40" s="7" t="s">
        <v>171</v>
      </c>
      <c r="C40" s="23"/>
      <c r="D40" s="24"/>
      <c r="E40" s="24"/>
      <c r="F40" s="24"/>
      <c r="G40" s="23" t="s">
        <v>172</v>
      </c>
      <c r="H40" s="10">
        <v>1026290683</v>
      </c>
      <c r="I40" s="7">
        <v>9</v>
      </c>
      <c r="J40" s="37">
        <v>44949</v>
      </c>
      <c r="K40" s="37">
        <v>45282</v>
      </c>
      <c r="L40" s="45" t="s">
        <v>173</v>
      </c>
      <c r="M40" s="25">
        <v>55168080</v>
      </c>
      <c r="N40" s="7" t="s">
        <v>31</v>
      </c>
      <c r="O40" s="11" t="s">
        <v>39</v>
      </c>
      <c r="P40" s="7" t="s">
        <v>118</v>
      </c>
      <c r="Q40" s="7" t="s">
        <v>119</v>
      </c>
      <c r="R40" s="7"/>
      <c r="S40" s="25"/>
      <c r="T40" s="10"/>
      <c r="U40" s="25"/>
      <c r="V40" s="25">
        <v>55168080</v>
      </c>
      <c r="W40" s="37">
        <v>45346</v>
      </c>
      <c r="X40" s="25">
        <v>46140576</v>
      </c>
      <c r="Y40" s="21">
        <f t="shared" si="0"/>
        <v>0.83636363636363631</v>
      </c>
      <c r="Z40" s="20">
        <f t="shared" si="1"/>
        <v>9027504</v>
      </c>
      <c r="AA40" s="4" t="s">
        <v>34</v>
      </c>
      <c r="AB40" s="26" t="s">
        <v>174</v>
      </c>
      <c r="AC40" s="35" t="s">
        <v>2087</v>
      </c>
    </row>
    <row r="41" spans="1:29" ht="14.3" x14ac:dyDescent="0.3">
      <c r="A41" s="12"/>
      <c r="B41" s="7" t="s">
        <v>175</v>
      </c>
      <c r="C41" s="23"/>
      <c r="D41" s="24"/>
      <c r="E41" s="24"/>
      <c r="F41" s="24"/>
      <c r="G41" s="23" t="s">
        <v>176</v>
      </c>
      <c r="H41" s="10">
        <v>79467645</v>
      </c>
      <c r="I41" s="7">
        <v>2</v>
      </c>
      <c r="J41" s="37">
        <v>44949</v>
      </c>
      <c r="K41" s="37">
        <v>45068</v>
      </c>
      <c r="L41" s="45" t="s">
        <v>177</v>
      </c>
      <c r="M41" s="25">
        <v>15635404</v>
      </c>
      <c r="N41" s="7" t="s">
        <v>31</v>
      </c>
      <c r="O41" s="11" t="s">
        <v>32</v>
      </c>
      <c r="P41" s="7"/>
      <c r="Q41" s="7"/>
      <c r="R41" s="7"/>
      <c r="S41" s="25"/>
      <c r="T41" s="10"/>
      <c r="U41" s="25"/>
      <c r="V41" s="25">
        <v>15635404</v>
      </c>
      <c r="W41" s="37">
        <v>45068</v>
      </c>
      <c r="X41" s="25">
        <v>15635404</v>
      </c>
      <c r="Y41" s="21">
        <f t="shared" si="0"/>
        <v>1</v>
      </c>
      <c r="Z41" s="20">
        <f t="shared" si="1"/>
        <v>0</v>
      </c>
      <c r="AA41" s="4" t="s">
        <v>34</v>
      </c>
      <c r="AB41" s="26" t="s">
        <v>178</v>
      </c>
      <c r="AC41" s="35" t="s">
        <v>2087</v>
      </c>
    </row>
    <row r="42" spans="1:29" ht="14.3" x14ac:dyDescent="0.3">
      <c r="A42" s="12"/>
      <c r="B42" s="7" t="s">
        <v>179</v>
      </c>
      <c r="C42" s="23"/>
      <c r="D42" s="24"/>
      <c r="E42" s="24"/>
      <c r="F42" s="24"/>
      <c r="G42" s="23" t="s">
        <v>180</v>
      </c>
      <c r="H42" s="10">
        <v>52305235</v>
      </c>
      <c r="I42" s="7">
        <v>3</v>
      </c>
      <c r="J42" s="37">
        <v>44949</v>
      </c>
      <c r="K42" s="37">
        <v>45191</v>
      </c>
      <c r="L42" s="45" t="s">
        <v>181</v>
      </c>
      <c r="M42" s="25">
        <v>55603736</v>
      </c>
      <c r="N42" s="7" t="s">
        <v>31</v>
      </c>
      <c r="O42" s="11" t="s">
        <v>39</v>
      </c>
      <c r="P42" s="7" t="s">
        <v>40</v>
      </c>
      <c r="Q42" s="7"/>
      <c r="R42" s="7"/>
      <c r="S42" s="25">
        <v>22704859</v>
      </c>
      <c r="T42" s="10">
        <v>98</v>
      </c>
      <c r="U42" s="25"/>
      <c r="V42" s="25">
        <v>78308595</v>
      </c>
      <c r="W42" s="37">
        <v>45290</v>
      </c>
      <c r="X42" s="25">
        <v>78308595</v>
      </c>
      <c r="Y42" s="21">
        <f t="shared" si="0"/>
        <v>1</v>
      </c>
      <c r="Z42" s="20">
        <f t="shared" si="1"/>
        <v>0</v>
      </c>
      <c r="AA42" s="4" t="s">
        <v>34</v>
      </c>
      <c r="AB42" s="26" t="s">
        <v>182</v>
      </c>
      <c r="AC42" s="35" t="s">
        <v>2087</v>
      </c>
    </row>
    <row r="43" spans="1:29" ht="14.3" x14ac:dyDescent="0.3">
      <c r="A43" s="12"/>
      <c r="B43" s="7" t="s">
        <v>183</v>
      </c>
      <c r="C43" s="23"/>
      <c r="D43" s="24"/>
      <c r="E43" s="24"/>
      <c r="F43" s="24"/>
      <c r="G43" s="23" t="s">
        <v>184</v>
      </c>
      <c r="H43" s="10">
        <v>1033750533</v>
      </c>
      <c r="I43" s="7">
        <v>2</v>
      </c>
      <c r="J43" s="37">
        <v>44950</v>
      </c>
      <c r="K43" s="37">
        <v>45283</v>
      </c>
      <c r="L43" s="45" t="s">
        <v>185</v>
      </c>
      <c r="M43" s="25">
        <v>55168080</v>
      </c>
      <c r="N43" s="7" t="s">
        <v>31</v>
      </c>
      <c r="O43" s="11" t="s">
        <v>39</v>
      </c>
      <c r="P43" s="7" t="s">
        <v>40</v>
      </c>
      <c r="Q43" s="7"/>
      <c r="R43" s="7"/>
      <c r="S43" s="25">
        <v>1170232</v>
      </c>
      <c r="T43" s="10">
        <v>7</v>
      </c>
      <c r="U43" s="25"/>
      <c r="V43" s="25">
        <v>56338312</v>
      </c>
      <c r="W43" s="37">
        <v>45290</v>
      </c>
      <c r="X43" s="25">
        <v>56338312</v>
      </c>
      <c r="Y43" s="21">
        <f t="shared" si="0"/>
        <v>1</v>
      </c>
      <c r="Z43" s="20">
        <f t="shared" si="1"/>
        <v>0</v>
      </c>
      <c r="AA43" s="4" t="s">
        <v>34</v>
      </c>
      <c r="AB43" s="26" t="s">
        <v>186</v>
      </c>
      <c r="AC43" s="35" t="s">
        <v>2087</v>
      </c>
    </row>
    <row r="44" spans="1:29" ht="14.3" x14ac:dyDescent="0.3">
      <c r="A44" s="12"/>
      <c r="B44" s="7" t="s">
        <v>187</v>
      </c>
      <c r="C44" s="23"/>
      <c r="D44" s="24"/>
      <c r="E44" s="24"/>
      <c r="F44" s="24"/>
      <c r="G44" s="23" t="s">
        <v>188</v>
      </c>
      <c r="H44" s="10">
        <v>1023962248</v>
      </c>
      <c r="I44" s="7">
        <v>1</v>
      </c>
      <c r="J44" s="37">
        <v>44949</v>
      </c>
      <c r="K44" s="37">
        <v>45282</v>
      </c>
      <c r="L44" s="45" t="s">
        <v>189</v>
      </c>
      <c r="M44" s="25">
        <v>72350762</v>
      </c>
      <c r="N44" s="7" t="s">
        <v>31</v>
      </c>
      <c r="O44" s="11" t="s">
        <v>39</v>
      </c>
      <c r="P44" s="7"/>
      <c r="Q44" s="7"/>
      <c r="R44" s="7"/>
      <c r="S44" s="25"/>
      <c r="T44" s="10"/>
      <c r="U44" s="25"/>
      <c r="V44" s="25">
        <v>72350762</v>
      </c>
      <c r="W44" s="37">
        <v>45282</v>
      </c>
      <c r="X44" s="25">
        <v>72350762</v>
      </c>
      <c r="Y44" s="21">
        <f t="shared" si="0"/>
        <v>1</v>
      </c>
      <c r="Z44" s="20">
        <f t="shared" si="1"/>
        <v>0</v>
      </c>
      <c r="AA44" s="4" t="s">
        <v>34</v>
      </c>
      <c r="AB44" s="26" t="s">
        <v>190</v>
      </c>
      <c r="AC44" s="35" t="s">
        <v>2087</v>
      </c>
    </row>
    <row r="45" spans="1:29" ht="14.3" x14ac:dyDescent="0.3">
      <c r="A45" s="12"/>
      <c r="B45" s="7" t="s">
        <v>191</v>
      </c>
      <c r="C45" s="23"/>
      <c r="D45" s="24"/>
      <c r="E45" s="24"/>
      <c r="F45" s="24"/>
      <c r="G45" s="23" t="s">
        <v>192</v>
      </c>
      <c r="H45" s="10">
        <v>34322798</v>
      </c>
      <c r="I45" s="7">
        <v>4</v>
      </c>
      <c r="J45" s="37">
        <v>44951</v>
      </c>
      <c r="K45" s="37">
        <v>45284</v>
      </c>
      <c r="L45" s="45" t="s">
        <v>193</v>
      </c>
      <c r="M45" s="25">
        <v>95198378</v>
      </c>
      <c r="N45" s="7" t="s">
        <v>31</v>
      </c>
      <c r="O45" s="11" t="s">
        <v>39</v>
      </c>
      <c r="P45" s="7" t="s">
        <v>40</v>
      </c>
      <c r="Q45" s="7"/>
      <c r="R45" s="7"/>
      <c r="S45" s="25">
        <v>1730880</v>
      </c>
      <c r="T45" s="10">
        <v>6</v>
      </c>
      <c r="U45" s="25"/>
      <c r="V45" s="25">
        <v>96929258</v>
      </c>
      <c r="W45" s="37">
        <v>45290</v>
      </c>
      <c r="X45" s="25">
        <v>96929258</v>
      </c>
      <c r="Y45" s="21">
        <f t="shared" si="0"/>
        <v>1</v>
      </c>
      <c r="Z45" s="20">
        <f t="shared" si="1"/>
        <v>0</v>
      </c>
      <c r="AA45" s="4" t="s">
        <v>34</v>
      </c>
      <c r="AB45" s="26" t="s">
        <v>194</v>
      </c>
      <c r="AC45" s="35" t="s">
        <v>2087</v>
      </c>
    </row>
    <row r="46" spans="1:29" ht="14.3" x14ac:dyDescent="0.3">
      <c r="A46" s="12"/>
      <c r="B46" s="7" t="s">
        <v>195</v>
      </c>
      <c r="C46" s="23"/>
      <c r="D46" s="24"/>
      <c r="E46" s="24"/>
      <c r="F46" s="24"/>
      <c r="G46" s="23" t="s">
        <v>196</v>
      </c>
      <c r="H46" s="10">
        <v>52705610</v>
      </c>
      <c r="I46" s="7">
        <v>9</v>
      </c>
      <c r="J46" s="37">
        <v>44952</v>
      </c>
      <c r="K46" s="37">
        <v>45285</v>
      </c>
      <c r="L46" s="45" t="s">
        <v>197</v>
      </c>
      <c r="M46" s="25">
        <v>95198378</v>
      </c>
      <c r="N46" s="7" t="s">
        <v>31</v>
      </c>
      <c r="O46" s="11" t="s">
        <v>39</v>
      </c>
      <c r="P46" s="7" t="s">
        <v>65</v>
      </c>
      <c r="Q46" s="7"/>
      <c r="R46" s="7"/>
      <c r="S46" s="25"/>
      <c r="T46" s="10"/>
      <c r="U46" s="25">
        <v>44425909</v>
      </c>
      <c r="V46" s="25">
        <v>50772469</v>
      </c>
      <c r="W46" s="37">
        <v>45128</v>
      </c>
      <c r="X46" s="25">
        <v>50772469</v>
      </c>
      <c r="Y46" s="21">
        <f t="shared" si="0"/>
        <v>1</v>
      </c>
      <c r="Z46" s="20">
        <f t="shared" si="1"/>
        <v>0</v>
      </c>
      <c r="AA46" s="4" t="s">
        <v>34</v>
      </c>
      <c r="AB46" s="26" t="s">
        <v>198</v>
      </c>
      <c r="AC46" s="35" t="s">
        <v>2087</v>
      </c>
    </row>
    <row r="47" spans="1:29" ht="14.3" x14ac:dyDescent="0.3">
      <c r="A47" s="12"/>
      <c r="B47" s="7" t="s">
        <v>199</v>
      </c>
      <c r="C47" s="23"/>
      <c r="D47" s="24"/>
      <c r="E47" s="24"/>
      <c r="F47" s="24"/>
      <c r="G47" s="23" t="s">
        <v>200</v>
      </c>
      <c r="H47" s="10">
        <v>53064078</v>
      </c>
      <c r="I47" s="7">
        <v>1</v>
      </c>
      <c r="J47" s="37">
        <v>44951</v>
      </c>
      <c r="K47" s="37">
        <v>45284</v>
      </c>
      <c r="L47" s="45" t="s">
        <v>201</v>
      </c>
      <c r="M47" s="25">
        <v>86410797</v>
      </c>
      <c r="N47" s="7" t="s">
        <v>31</v>
      </c>
      <c r="O47" s="11" t="s">
        <v>39</v>
      </c>
      <c r="P47" s="7" t="s">
        <v>40</v>
      </c>
      <c r="Q47" s="7"/>
      <c r="R47" s="7"/>
      <c r="S47" s="25">
        <v>1571105</v>
      </c>
      <c r="T47" s="10">
        <v>6</v>
      </c>
      <c r="U47" s="25"/>
      <c r="V47" s="25">
        <v>87981902</v>
      </c>
      <c r="W47" s="37">
        <v>45290</v>
      </c>
      <c r="X47" s="25">
        <v>87981902</v>
      </c>
      <c r="Y47" s="21">
        <f t="shared" si="0"/>
        <v>1</v>
      </c>
      <c r="Z47" s="20">
        <f t="shared" si="1"/>
        <v>0</v>
      </c>
      <c r="AA47" s="4" t="s">
        <v>34</v>
      </c>
      <c r="AB47" s="26" t="s">
        <v>202</v>
      </c>
      <c r="AC47" s="35" t="s">
        <v>2087</v>
      </c>
    </row>
    <row r="48" spans="1:29" ht="14.3" x14ac:dyDescent="0.3">
      <c r="A48" s="12"/>
      <c r="B48" s="7" t="s">
        <v>203</v>
      </c>
      <c r="C48" s="23"/>
      <c r="D48" s="24"/>
      <c r="E48" s="24"/>
      <c r="F48" s="24"/>
      <c r="G48" s="23" t="s">
        <v>204</v>
      </c>
      <c r="H48" s="10">
        <v>1010168683</v>
      </c>
      <c r="I48" s="7">
        <v>1</v>
      </c>
      <c r="J48" s="37">
        <v>44951</v>
      </c>
      <c r="K48" s="37">
        <v>45284</v>
      </c>
      <c r="L48" s="45" t="s">
        <v>205</v>
      </c>
      <c r="M48" s="25">
        <v>95198378</v>
      </c>
      <c r="N48" s="7" t="s">
        <v>31</v>
      </c>
      <c r="O48" s="11" t="s">
        <v>39</v>
      </c>
      <c r="P48" s="7" t="s">
        <v>40</v>
      </c>
      <c r="Q48" s="7"/>
      <c r="R48" s="7"/>
      <c r="S48" s="25">
        <v>1730880</v>
      </c>
      <c r="T48" s="10">
        <v>6</v>
      </c>
      <c r="U48" s="25"/>
      <c r="V48" s="25">
        <v>96929258</v>
      </c>
      <c r="W48" s="37">
        <v>45290</v>
      </c>
      <c r="X48" s="25">
        <v>88274859</v>
      </c>
      <c r="Y48" s="21">
        <f t="shared" si="0"/>
        <v>0.91071427576594055</v>
      </c>
      <c r="Z48" s="20">
        <f t="shared" si="1"/>
        <v>8654399</v>
      </c>
      <c r="AA48" s="4" t="s">
        <v>34</v>
      </c>
      <c r="AB48" s="26" t="s">
        <v>206</v>
      </c>
      <c r="AC48" s="35" t="s">
        <v>2087</v>
      </c>
    </row>
    <row r="49" spans="1:29" ht="14.3" x14ac:dyDescent="0.3">
      <c r="A49" s="12"/>
      <c r="B49" s="7" t="s">
        <v>207</v>
      </c>
      <c r="C49" s="23"/>
      <c r="D49" s="24"/>
      <c r="E49" s="24"/>
      <c r="F49" s="24"/>
      <c r="G49" s="23" t="s">
        <v>208</v>
      </c>
      <c r="H49" s="10">
        <v>75104100</v>
      </c>
      <c r="I49" s="7">
        <v>9</v>
      </c>
      <c r="J49" s="37">
        <v>44950</v>
      </c>
      <c r="K49" s="37">
        <v>45283</v>
      </c>
      <c r="L49" s="45" t="s">
        <v>209</v>
      </c>
      <c r="M49" s="25">
        <v>76455137</v>
      </c>
      <c r="N49" s="7" t="s">
        <v>31</v>
      </c>
      <c r="O49" s="11" t="s">
        <v>39</v>
      </c>
      <c r="P49" s="7" t="s">
        <v>168</v>
      </c>
      <c r="Q49" s="7"/>
      <c r="R49" s="7"/>
      <c r="S49" s="25"/>
      <c r="T49" s="10"/>
      <c r="U49" s="25">
        <v>51665138</v>
      </c>
      <c r="V49" s="25">
        <v>24789999</v>
      </c>
      <c r="W49" s="37">
        <v>45056</v>
      </c>
      <c r="X49" s="25">
        <v>24789999</v>
      </c>
      <c r="Y49" s="21">
        <f t="shared" si="0"/>
        <v>1</v>
      </c>
      <c r="Z49" s="20">
        <f t="shared" si="1"/>
        <v>0</v>
      </c>
      <c r="AA49" s="4" t="s">
        <v>34</v>
      </c>
      <c r="AB49" s="26" t="s">
        <v>210</v>
      </c>
      <c r="AC49" s="35" t="s">
        <v>2087</v>
      </c>
    </row>
    <row r="50" spans="1:29" ht="14.3" x14ac:dyDescent="0.3">
      <c r="A50" s="12"/>
      <c r="B50" s="7" t="s">
        <v>207</v>
      </c>
      <c r="C50" s="23"/>
      <c r="D50" s="24"/>
      <c r="E50" s="24"/>
      <c r="F50" s="24"/>
      <c r="G50" s="23" t="s">
        <v>211</v>
      </c>
      <c r="H50" s="10">
        <v>80053190</v>
      </c>
      <c r="I50" s="7">
        <v>1</v>
      </c>
      <c r="J50" s="37">
        <v>45057</v>
      </c>
      <c r="K50" s="37">
        <v>45283</v>
      </c>
      <c r="L50" s="45" t="s">
        <v>212</v>
      </c>
      <c r="M50" s="25">
        <v>51665138</v>
      </c>
      <c r="N50" s="7" t="s">
        <v>31</v>
      </c>
      <c r="O50" s="11" t="s">
        <v>39</v>
      </c>
      <c r="P50" s="7"/>
      <c r="Q50" s="7"/>
      <c r="R50" s="7"/>
      <c r="S50" s="25"/>
      <c r="T50" s="10"/>
      <c r="U50" s="25"/>
      <c r="V50" s="25">
        <v>51665138</v>
      </c>
      <c r="W50" s="37">
        <v>45283</v>
      </c>
      <c r="X50" s="25">
        <v>51665138</v>
      </c>
      <c r="Y50" s="21">
        <f t="shared" si="0"/>
        <v>1</v>
      </c>
      <c r="Z50" s="20">
        <f t="shared" si="1"/>
        <v>0</v>
      </c>
      <c r="AA50" s="4" t="s">
        <v>34</v>
      </c>
      <c r="AB50" s="26" t="s">
        <v>210</v>
      </c>
      <c r="AC50" s="35" t="s">
        <v>2087</v>
      </c>
    </row>
    <row r="51" spans="1:29" ht="14.3" x14ac:dyDescent="0.3">
      <c r="A51" s="12"/>
      <c r="B51" s="7" t="s">
        <v>213</v>
      </c>
      <c r="C51" s="23"/>
      <c r="D51" s="24"/>
      <c r="E51" s="24"/>
      <c r="F51" s="24"/>
      <c r="G51" s="23" t="s">
        <v>214</v>
      </c>
      <c r="H51" s="10">
        <v>7184210</v>
      </c>
      <c r="I51" s="7">
        <v>5</v>
      </c>
      <c r="J51" s="37">
        <v>44951</v>
      </c>
      <c r="K51" s="37">
        <v>45284</v>
      </c>
      <c r="L51" s="45" t="s">
        <v>215</v>
      </c>
      <c r="M51" s="25">
        <v>86410797</v>
      </c>
      <c r="N51" s="7" t="s">
        <v>31</v>
      </c>
      <c r="O51" s="11" t="s">
        <v>39</v>
      </c>
      <c r="P51" s="7" t="s">
        <v>40</v>
      </c>
      <c r="Q51" s="7"/>
      <c r="R51" s="7"/>
      <c r="S51" s="25">
        <v>1571105</v>
      </c>
      <c r="T51" s="10">
        <v>6</v>
      </c>
      <c r="U51" s="25"/>
      <c r="V51" s="25">
        <v>87981902</v>
      </c>
      <c r="W51" s="37">
        <v>45290</v>
      </c>
      <c r="X51" s="25">
        <v>87981902</v>
      </c>
      <c r="Y51" s="21">
        <f t="shared" si="0"/>
        <v>1</v>
      </c>
      <c r="Z51" s="20">
        <f t="shared" si="1"/>
        <v>0</v>
      </c>
      <c r="AA51" s="4" t="s">
        <v>34</v>
      </c>
      <c r="AB51" s="26" t="s">
        <v>216</v>
      </c>
      <c r="AC51" s="35" t="s">
        <v>2087</v>
      </c>
    </row>
    <row r="52" spans="1:29" ht="14.3" x14ac:dyDescent="0.3">
      <c r="A52" s="12"/>
      <c r="B52" s="7" t="s">
        <v>217</v>
      </c>
      <c r="C52" s="23"/>
      <c r="D52" s="24"/>
      <c r="E52" s="24"/>
      <c r="F52" s="24"/>
      <c r="G52" s="23" t="s">
        <v>218</v>
      </c>
      <c r="H52" s="10">
        <v>1015403439</v>
      </c>
      <c r="I52" s="7">
        <v>5</v>
      </c>
      <c r="J52" s="37">
        <v>44952</v>
      </c>
      <c r="K52" s="37">
        <v>45071</v>
      </c>
      <c r="L52" s="45" t="s">
        <v>219</v>
      </c>
      <c r="M52" s="25">
        <v>9599156</v>
      </c>
      <c r="N52" s="7" t="s">
        <v>31</v>
      </c>
      <c r="O52" s="11" t="s">
        <v>32</v>
      </c>
      <c r="P52" s="7"/>
      <c r="Q52" s="7"/>
      <c r="R52" s="7"/>
      <c r="S52" s="25"/>
      <c r="T52" s="10"/>
      <c r="U52" s="25"/>
      <c r="V52" s="25">
        <v>9599156</v>
      </c>
      <c r="W52" s="37">
        <v>45071</v>
      </c>
      <c r="X52" s="25">
        <v>9599156</v>
      </c>
      <c r="Y52" s="21">
        <f t="shared" si="0"/>
        <v>1</v>
      </c>
      <c r="Z52" s="20">
        <f t="shared" si="1"/>
        <v>0</v>
      </c>
      <c r="AA52" s="4" t="s">
        <v>34</v>
      </c>
      <c r="AB52" s="26" t="s">
        <v>220</v>
      </c>
      <c r="AC52" s="35" t="s">
        <v>2087</v>
      </c>
    </row>
    <row r="53" spans="1:29" ht="14.3" x14ac:dyDescent="0.3">
      <c r="A53" s="12"/>
      <c r="B53" s="7" t="s">
        <v>221</v>
      </c>
      <c r="C53" s="23"/>
      <c r="D53" s="24"/>
      <c r="E53" s="24"/>
      <c r="F53" s="24"/>
      <c r="G53" s="23" t="s">
        <v>222</v>
      </c>
      <c r="H53" s="10">
        <v>1019004453</v>
      </c>
      <c r="I53" s="7">
        <v>1</v>
      </c>
      <c r="J53" s="37">
        <v>44952</v>
      </c>
      <c r="K53" s="37">
        <v>45285</v>
      </c>
      <c r="L53" s="45" t="s">
        <v>223</v>
      </c>
      <c r="M53" s="25">
        <v>86410797</v>
      </c>
      <c r="N53" s="7" t="s">
        <v>31</v>
      </c>
      <c r="O53" s="11" t="s">
        <v>39</v>
      </c>
      <c r="P53" s="7"/>
      <c r="Q53" s="7"/>
      <c r="R53" s="7"/>
      <c r="S53" s="25"/>
      <c r="T53" s="10"/>
      <c r="U53" s="25"/>
      <c r="V53" s="25">
        <v>86410797</v>
      </c>
      <c r="W53" s="37">
        <v>45285</v>
      </c>
      <c r="X53" s="25">
        <v>86410797</v>
      </c>
      <c r="Y53" s="21">
        <f t="shared" si="0"/>
        <v>1</v>
      </c>
      <c r="Z53" s="20">
        <f t="shared" si="1"/>
        <v>0</v>
      </c>
      <c r="AA53" s="4" t="s">
        <v>34</v>
      </c>
      <c r="AB53" s="26" t="s">
        <v>224</v>
      </c>
      <c r="AC53" s="35" t="s">
        <v>2087</v>
      </c>
    </row>
    <row r="54" spans="1:29" ht="14.3" x14ac:dyDescent="0.3">
      <c r="A54" s="12"/>
      <c r="B54" s="7" t="s">
        <v>225</v>
      </c>
      <c r="C54" s="23"/>
      <c r="D54" s="24"/>
      <c r="E54" s="24"/>
      <c r="F54" s="24"/>
      <c r="G54" s="23" t="s">
        <v>226</v>
      </c>
      <c r="H54" s="10">
        <v>1012359268</v>
      </c>
      <c r="I54" s="7">
        <v>3</v>
      </c>
      <c r="J54" s="37">
        <v>44951</v>
      </c>
      <c r="K54" s="37">
        <v>45284</v>
      </c>
      <c r="L54" s="45" t="s">
        <v>227</v>
      </c>
      <c r="M54" s="25">
        <v>72350762</v>
      </c>
      <c r="N54" s="7" t="s">
        <v>31</v>
      </c>
      <c r="O54" s="11" t="s">
        <v>39</v>
      </c>
      <c r="P54" s="7"/>
      <c r="Q54" s="7"/>
      <c r="R54" s="7"/>
      <c r="S54" s="25"/>
      <c r="T54" s="10"/>
      <c r="U54" s="25"/>
      <c r="V54" s="25">
        <v>72350762</v>
      </c>
      <c r="W54" s="37">
        <v>45284</v>
      </c>
      <c r="X54" s="25">
        <v>72350762</v>
      </c>
      <c r="Y54" s="21">
        <f t="shared" si="0"/>
        <v>1</v>
      </c>
      <c r="Z54" s="20">
        <f t="shared" si="1"/>
        <v>0</v>
      </c>
      <c r="AA54" s="4" t="s">
        <v>34</v>
      </c>
      <c r="AB54" s="26" t="s">
        <v>228</v>
      </c>
      <c r="AC54" s="35" t="s">
        <v>2087</v>
      </c>
    </row>
    <row r="55" spans="1:29" ht="14.3" x14ac:dyDescent="0.3">
      <c r="A55" s="12"/>
      <c r="B55" s="7" t="s">
        <v>229</v>
      </c>
      <c r="C55" s="23"/>
      <c r="D55" s="24"/>
      <c r="E55" s="24"/>
      <c r="F55" s="24"/>
      <c r="G55" s="23" t="s">
        <v>230</v>
      </c>
      <c r="H55" s="10">
        <v>80767001</v>
      </c>
      <c r="I55" s="7">
        <v>0</v>
      </c>
      <c r="J55" s="37">
        <v>44952</v>
      </c>
      <c r="K55" s="37">
        <v>45071</v>
      </c>
      <c r="L55" s="45" t="s">
        <v>231</v>
      </c>
      <c r="M55" s="25">
        <v>16483008</v>
      </c>
      <c r="N55" s="7" t="s">
        <v>31</v>
      </c>
      <c r="O55" s="11" t="s">
        <v>39</v>
      </c>
      <c r="P55" s="7"/>
      <c r="Q55" s="7"/>
      <c r="R55" s="7"/>
      <c r="S55" s="25"/>
      <c r="T55" s="10"/>
      <c r="U55" s="25"/>
      <c r="V55" s="25">
        <v>16483008</v>
      </c>
      <c r="W55" s="37">
        <v>45071</v>
      </c>
      <c r="X55" s="25">
        <v>16483008</v>
      </c>
      <c r="Y55" s="21">
        <f t="shared" si="0"/>
        <v>1</v>
      </c>
      <c r="Z55" s="20">
        <f t="shared" si="1"/>
        <v>0</v>
      </c>
      <c r="AA55" s="4" t="s">
        <v>34</v>
      </c>
      <c r="AB55" s="26" t="s">
        <v>232</v>
      </c>
      <c r="AC55" s="35" t="s">
        <v>2087</v>
      </c>
    </row>
    <row r="56" spans="1:29" ht="14.3" x14ac:dyDescent="0.3">
      <c r="A56" s="12"/>
      <c r="B56" s="7" t="s">
        <v>233</v>
      </c>
      <c r="C56" s="23"/>
      <c r="D56" s="24"/>
      <c r="E56" s="24"/>
      <c r="F56" s="24"/>
      <c r="G56" s="23" t="s">
        <v>234</v>
      </c>
      <c r="H56" s="10">
        <v>52336985</v>
      </c>
      <c r="I56" s="7">
        <v>1</v>
      </c>
      <c r="J56" s="37">
        <v>44955</v>
      </c>
      <c r="K56" s="37">
        <v>45288</v>
      </c>
      <c r="L56" s="45" t="s">
        <v>235</v>
      </c>
      <c r="M56" s="25">
        <v>86410797</v>
      </c>
      <c r="N56" s="7" t="s">
        <v>31</v>
      </c>
      <c r="O56" s="11" t="s">
        <v>39</v>
      </c>
      <c r="P56" s="7"/>
      <c r="Q56" s="7"/>
      <c r="R56" s="7"/>
      <c r="S56" s="25"/>
      <c r="T56" s="10"/>
      <c r="U56" s="25"/>
      <c r="V56" s="25">
        <v>86410797</v>
      </c>
      <c r="W56" s="37">
        <v>45288</v>
      </c>
      <c r="X56" s="25">
        <v>86410797</v>
      </c>
      <c r="Y56" s="21">
        <f t="shared" si="0"/>
        <v>1</v>
      </c>
      <c r="Z56" s="20">
        <f t="shared" si="1"/>
        <v>0</v>
      </c>
      <c r="AA56" s="4" t="s">
        <v>34</v>
      </c>
      <c r="AB56" s="26" t="s">
        <v>236</v>
      </c>
      <c r="AC56" s="35" t="s">
        <v>2087</v>
      </c>
    </row>
    <row r="57" spans="1:29" ht="14.3" x14ac:dyDescent="0.3">
      <c r="A57" s="12"/>
      <c r="B57" s="7" t="s">
        <v>237</v>
      </c>
      <c r="C57" s="23"/>
      <c r="D57" s="24"/>
      <c r="E57" s="24"/>
      <c r="F57" s="24"/>
      <c r="G57" s="23" t="s">
        <v>238</v>
      </c>
      <c r="H57" s="10">
        <v>1082878891</v>
      </c>
      <c r="I57" s="7">
        <v>3</v>
      </c>
      <c r="J57" s="37">
        <v>44953</v>
      </c>
      <c r="K57" s="37">
        <v>45195</v>
      </c>
      <c r="L57" s="45" t="s">
        <v>239</v>
      </c>
      <c r="M57" s="25">
        <v>40122240</v>
      </c>
      <c r="N57" s="7" t="s">
        <v>31</v>
      </c>
      <c r="O57" s="11" t="s">
        <v>39</v>
      </c>
      <c r="P57" s="7" t="s">
        <v>40</v>
      </c>
      <c r="Q57" s="7"/>
      <c r="R57" s="7"/>
      <c r="S57" s="25">
        <v>15714544</v>
      </c>
      <c r="T57" s="10">
        <v>94</v>
      </c>
      <c r="U57" s="25"/>
      <c r="V57" s="25">
        <v>55836784</v>
      </c>
      <c r="W57" s="37">
        <v>45290</v>
      </c>
      <c r="X57" s="25">
        <v>55836784</v>
      </c>
      <c r="Y57" s="21">
        <f t="shared" si="0"/>
        <v>1</v>
      </c>
      <c r="Z57" s="20">
        <f t="shared" si="1"/>
        <v>0</v>
      </c>
      <c r="AA57" s="4" t="s">
        <v>34</v>
      </c>
      <c r="AB57" s="26" t="s">
        <v>240</v>
      </c>
      <c r="AC57" s="35" t="s">
        <v>2087</v>
      </c>
    </row>
    <row r="58" spans="1:29" ht="14.3" x14ac:dyDescent="0.3">
      <c r="A58" s="12"/>
      <c r="B58" s="7" t="s">
        <v>241</v>
      </c>
      <c r="C58" s="23"/>
      <c r="D58" s="24"/>
      <c r="E58" s="24"/>
      <c r="F58" s="24"/>
      <c r="G58" s="23" t="s">
        <v>242</v>
      </c>
      <c r="H58" s="10">
        <v>92641139</v>
      </c>
      <c r="I58" s="7">
        <v>1</v>
      </c>
      <c r="J58" s="37">
        <v>44952</v>
      </c>
      <c r="K58" s="37">
        <v>45285</v>
      </c>
      <c r="L58" s="45" t="s">
        <v>243</v>
      </c>
      <c r="M58" s="25">
        <v>99300025</v>
      </c>
      <c r="N58" s="7" t="s">
        <v>31</v>
      </c>
      <c r="O58" s="11" t="s">
        <v>39</v>
      </c>
      <c r="P58" s="7"/>
      <c r="Q58" s="7"/>
      <c r="R58" s="7"/>
      <c r="S58" s="25"/>
      <c r="T58" s="10"/>
      <c r="U58" s="25"/>
      <c r="V58" s="25">
        <v>99300025</v>
      </c>
      <c r="W58" s="37">
        <v>45285</v>
      </c>
      <c r="X58" s="25">
        <v>73722746</v>
      </c>
      <c r="Y58" s="21">
        <f t="shared" si="0"/>
        <v>0.74242424410265762</v>
      </c>
      <c r="Z58" s="20">
        <f t="shared" si="1"/>
        <v>25577279</v>
      </c>
      <c r="AA58" s="4" t="s">
        <v>34</v>
      </c>
      <c r="AB58" s="26" t="s">
        <v>244</v>
      </c>
      <c r="AC58" s="35" t="s">
        <v>2087</v>
      </c>
    </row>
    <row r="59" spans="1:29" ht="14.3" x14ac:dyDescent="0.3">
      <c r="A59" s="12"/>
      <c r="B59" s="7" t="s">
        <v>245</v>
      </c>
      <c r="C59" s="23"/>
      <c r="D59" s="24"/>
      <c r="E59" s="24"/>
      <c r="F59" s="24"/>
      <c r="G59" s="23" t="s">
        <v>246</v>
      </c>
      <c r="H59" s="10">
        <v>80932963</v>
      </c>
      <c r="I59" s="7">
        <v>8</v>
      </c>
      <c r="J59" s="37">
        <v>44952</v>
      </c>
      <c r="K59" s="37">
        <v>45194</v>
      </c>
      <c r="L59" s="45" t="s">
        <v>247</v>
      </c>
      <c r="M59" s="25">
        <v>58761288</v>
      </c>
      <c r="N59" s="7" t="s">
        <v>31</v>
      </c>
      <c r="O59" s="11" t="s">
        <v>39</v>
      </c>
      <c r="P59" s="7" t="s">
        <v>33</v>
      </c>
      <c r="Q59" s="7" t="s">
        <v>40</v>
      </c>
      <c r="R59" s="7"/>
      <c r="S59" s="25">
        <v>23259677</v>
      </c>
      <c r="T59" s="10">
        <v>95</v>
      </c>
      <c r="U59" s="25"/>
      <c r="V59" s="25">
        <v>82020965</v>
      </c>
      <c r="W59" s="37">
        <v>45290</v>
      </c>
      <c r="X59" s="25">
        <v>82020965</v>
      </c>
      <c r="Y59" s="21">
        <f t="shared" si="0"/>
        <v>1</v>
      </c>
      <c r="Z59" s="20">
        <f t="shared" si="1"/>
        <v>0</v>
      </c>
      <c r="AA59" s="4" t="s">
        <v>34</v>
      </c>
      <c r="AB59" s="26" t="s">
        <v>248</v>
      </c>
      <c r="AC59" s="35" t="s">
        <v>2087</v>
      </c>
    </row>
    <row r="60" spans="1:29" ht="14.3" x14ac:dyDescent="0.3">
      <c r="A60" s="12"/>
      <c r="B60" s="7" t="s">
        <v>249</v>
      </c>
      <c r="C60" s="23"/>
      <c r="D60" s="24"/>
      <c r="E60" s="24"/>
      <c r="F60" s="24"/>
      <c r="G60" s="23" t="s">
        <v>250</v>
      </c>
      <c r="H60" s="10">
        <v>1018416057</v>
      </c>
      <c r="I60" s="7">
        <v>2</v>
      </c>
      <c r="J60" s="37">
        <v>44952</v>
      </c>
      <c r="K60" s="37">
        <v>45194</v>
      </c>
      <c r="L60" s="45" t="s">
        <v>251</v>
      </c>
      <c r="M60" s="25">
        <v>69235184</v>
      </c>
      <c r="N60" s="7" t="s">
        <v>31</v>
      </c>
      <c r="O60" s="11" t="s">
        <v>39</v>
      </c>
      <c r="P60" s="7" t="s">
        <v>40</v>
      </c>
      <c r="Q60" s="7"/>
      <c r="R60" s="7"/>
      <c r="S60" s="25">
        <v>27405594</v>
      </c>
      <c r="T60" s="10">
        <v>95</v>
      </c>
      <c r="U60" s="25"/>
      <c r="V60" s="25">
        <v>96640778</v>
      </c>
      <c r="W60" s="37">
        <v>45290</v>
      </c>
      <c r="X60" s="25">
        <v>96640778</v>
      </c>
      <c r="Y60" s="21">
        <f t="shared" si="0"/>
        <v>1</v>
      </c>
      <c r="Z60" s="20">
        <f t="shared" si="1"/>
        <v>0</v>
      </c>
      <c r="AA60" s="4" t="s">
        <v>34</v>
      </c>
      <c r="AB60" s="26" t="s">
        <v>252</v>
      </c>
      <c r="AC60" s="35" t="s">
        <v>2087</v>
      </c>
    </row>
    <row r="61" spans="1:29" ht="14.3" x14ac:dyDescent="0.3">
      <c r="A61" s="12"/>
      <c r="B61" s="7" t="s">
        <v>253</v>
      </c>
      <c r="C61" s="23"/>
      <c r="D61" s="24"/>
      <c r="E61" s="24"/>
      <c r="F61" s="24"/>
      <c r="G61" s="23" t="s">
        <v>254</v>
      </c>
      <c r="H61" s="10">
        <v>1030587515</v>
      </c>
      <c r="I61" s="7">
        <v>0</v>
      </c>
      <c r="J61" s="37">
        <v>44952</v>
      </c>
      <c r="K61" s="37">
        <v>45071</v>
      </c>
      <c r="L61" s="45" t="s">
        <v>255</v>
      </c>
      <c r="M61" s="25">
        <v>10136096</v>
      </c>
      <c r="N61" s="7" t="s">
        <v>31</v>
      </c>
      <c r="O61" s="11" t="s">
        <v>32</v>
      </c>
      <c r="P61" s="7"/>
      <c r="Q61" s="7"/>
      <c r="R61" s="7"/>
      <c r="S61" s="25"/>
      <c r="T61" s="10"/>
      <c r="U61" s="25"/>
      <c r="V61" s="25">
        <v>10136096</v>
      </c>
      <c r="W61" s="37">
        <v>45071</v>
      </c>
      <c r="X61" s="25">
        <v>10136096</v>
      </c>
      <c r="Y61" s="21">
        <f t="shared" si="0"/>
        <v>1</v>
      </c>
      <c r="Z61" s="20">
        <f t="shared" si="1"/>
        <v>0</v>
      </c>
      <c r="AA61" s="4" t="s">
        <v>34</v>
      </c>
      <c r="AB61" s="26" t="s">
        <v>256</v>
      </c>
      <c r="AC61" s="35" t="s">
        <v>2087</v>
      </c>
    </row>
    <row r="62" spans="1:29" ht="14.3" x14ac:dyDescent="0.3">
      <c r="A62" s="12"/>
      <c r="B62" s="7" t="s">
        <v>257</v>
      </c>
      <c r="C62" s="23"/>
      <c r="D62" s="24"/>
      <c r="E62" s="24"/>
      <c r="F62" s="24"/>
      <c r="G62" s="23" t="s">
        <v>258</v>
      </c>
      <c r="H62" s="10">
        <v>51982863</v>
      </c>
      <c r="I62" s="7">
        <v>8</v>
      </c>
      <c r="J62" s="37">
        <v>44953</v>
      </c>
      <c r="K62" s="37">
        <v>45286</v>
      </c>
      <c r="L62" s="45" t="s">
        <v>259</v>
      </c>
      <c r="M62" s="25">
        <v>86410797</v>
      </c>
      <c r="N62" s="7" t="s">
        <v>31</v>
      </c>
      <c r="O62" s="11" t="s">
        <v>39</v>
      </c>
      <c r="P62" s="7" t="s">
        <v>168</v>
      </c>
      <c r="Q62" s="7"/>
      <c r="R62" s="7"/>
      <c r="S62" s="25"/>
      <c r="T62" s="10"/>
      <c r="U62" s="25">
        <v>28541748</v>
      </c>
      <c r="V62" s="25">
        <v>57869049</v>
      </c>
      <c r="W62" s="37">
        <v>45176</v>
      </c>
      <c r="X62" s="25">
        <v>57869049</v>
      </c>
      <c r="Y62" s="21">
        <f t="shared" si="0"/>
        <v>1</v>
      </c>
      <c r="Z62" s="20">
        <f t="shared" si="1"/>
        <v>0</v>
      </c>
      <c r="AA62" s="4" t="s">
        <v>34</v>
      </c>
      <c r="AB62" s="26" t="s">
        <v>260</v>
      </c>
      <c r="AC62" s="35" t="s">
        <v>2087</v>
      </c>
    </row>
    <row r="63" spans="1:29" ht="14.3" x14ac:dyDescent="0.3">
      <c r="A63" s="12"/>
      <c r="B63" s="7" t="s">
        <v>257</v>
      </c>
      <c r="C63" s="23"/>
      <c r="D63" s="24"/>
      <c r="E63" s="24"/>
      <c r="F63" s="24"/>
      <c r="G63" s="23" t="s">
        <v>261</v>
      </c>
      <c r="H63" s="10">
        <v>1015454201</v>
      </c>
      <c r="I63" s="7">
        <v>8</v>
      </c>
      <c r="J63" s="37">
        <v>45177</v>
      </c>
      <c r="K63" s="37">
        <v>45286</v>
      </c>
      <c r="L63" s="45" t="s">
        <v>262</v>
      </c>
      <c r="M63" s="25">
        <v>28541748</v>
      </c>
      <c r="N63" s="7" t="s">
        <v>31</v>
      </c>
      <c r="O63" s="11" t="s">
        <v>39</v>
      </c>
      <c r="P63" s="7"/>
      <c r="Q63" s="7"/>
      <c r="R63" s="7"/>
      <c r="S63" s="25"/>
      <c r="T63" s="10"/>
      <c r="U63" s="25"/>
      <c r="V63" s="25">
        <v>28541748</v>
      </c>
      <c r="W63" s="37">
        <v>45286</v>
      </c>
      <c r="X63" s="25">
        <v>28541748</v>
      </c>
      <c r="Y63" s="21">
        <f t="shared" si="0"/>
        <v>1</v>
      </c>
      <c r="Z63" s="20">
        <f t="shared" si="1"/>
        <v>0</v>
      </c>
      <c r="AA63" s="4" t="s">
        <v>34</v>
      </c>
      <c r="AB63" s="26" t="s">
        <v>260</v>
      </c>
      <c r="AC63" s="35" t="s">
        <v>2087</v>
      </c>
    </row>
    <row r="64" spans="1:29" ht="14.3" x14ac:dyDescent="0.3">
      <c r="A64" s="12"/>
      <c r="B64" s="7" t="s">
        <v>263</v>
      </c>
      <c r="C64" s="23"/>
      <c r="D64" s="24"/>
      <c r="E64" s="24"/>
      <c r="F64" s="24"/>
      <c r="G64" s="23" t="s">
        <v>264</v>
      </c>
      <c r="H64" s="10">
        <v>25175187</v>
      </c>
      <c r="I64" s="7">
        <v>0</v>
      </c>
      <c r="J64" s="37">
        <v>44952</v>
      </c>
      <c r="K64" s="37">
        <v>45071</v>
      </c>
      <c r="L64" s="45" t="s">
        <v>265</v>
      </c>
      <c r="M64" s="25">
        <v>11584164</v>
      </c>
      <c r="N64" s="7" t="s">
        <v>31</v>
      </c>
      <c r="O64" s="11" t="s">
        <v>32</v>
      </c>
      <c r="P64" s="7"/>
      <c r="Q64" s="7"/>
      <c r="R64" s="7"/>
      <c r="S64" s="25"/>
      <c r="T64" s="10"/>
      <c r="U64" s="25"/>
      <c r="V64" s="25">
        <v>11584164</v>
      </c>
      <c r="W64" s="37">
        <v>45071</v>
      </c>
      <c r="X64" s="25">
        <v>11584164</v>
      </c>
      <c r="Y64" s="21">
        <f t="shared" si="0"/>
        <v>1</v>
      </c>
      <c r="Z64" s="20">
        <f t="shared" si="1"/>
        <v>0</v>
      </c>
      <c r="AA64" s="4" t="s">
        <v>34</v>
      </c>
      <c r="AB64" s="26" t="s">
        <v>266</v>
      </c>
      <c r="AC64" s="35" t="s">
        <v>2087</v>
      </c>
    </row>
    <row r="65" spans="1:29" ht="14.3" x14ac:dyDescent="0.3">
      <c r="A65" s="12"/>
      <c r="B65" s="7" t="s">
        <v>267</v>
      </c>
      <c r="C65" s="23"/>
      <c r="D65" s="24"/>
      <c r="E65" s="24"/>
      <c r="F65" s="24"/>
      <c r="G65" s="23" t="s">
        <v>268</v>
      </c>
      <c r="H65" s="10">
        <v>1015458461</v>
      </c>
      <c r="I65" s="7">
        <v>4</v>
      </c>
      <c r="J65" s="37">
        <v>44952</v>
      </c>
      <c r="K65" s="37">
        <v>45285</v>
      </c>
      <c r="L65" s="45" t="s">
        <v>269</v>
      </c>
      <c r="M65" s="25">
        <v>49322361</v>
      </c>
      <c r="N65" s="7" t="s">
        <v>31</v>
      </c>
      <c r="O65" s="11" t="s">
        <v>39</v>
      </c>
      <c r="P65" s="7"/>
      <c r="Q65" s="7"/>
      <c r="R65" s="7"/>
      <c r="S65" s="25"/>
      <c r="T65" s="10"/>
      <c r="U65" s="25"/>
      <c r="V65" s="25">
        <v>49322361</v>
      </c>
      <c r="W65" s="37">
        <v>45285</v>
      </c>
      <c r="X65" s="25">
        <v>49322361</v>
      </c>
      <c r="Y65" s="21">
        <f t="shared" si="0"/>
        <v>1</v>
      </c>
      <c r="Z65" s="20">
        <f t="shared" si="1"/>
        <v>0</v>
      </c>
      <c r="AA65" s="4" t="s">
        <v>34</v>
      </c>
      <c r="AB65" s="26" t="s">
        <v>270</v>
      </c>
      <c r="AC65" s="35" t="s">
        <v>2087</v>
      </c>
    </row>
    <row r="66" spans="1:29" ht="14.3" x14ac:dyDescent="0.3">
      <c r="A66" s="12"/>
      <c r="B66" s="7" t="s">
        <v>271</v>
      </c>
      <c r="C66" s="23"/>
      <c r="D66" s="24"/>
      <c r="E66" s="24"/>
      <c r="F66" s="24"/>
      <c r="G66" s="23" t="s">
        <v>272</v>
      </c>
      <c r="H66" s="10">
        <v>32531065</v>
      </c>
      <c r="I66" s="7">
        <v>3</v>
      </c>
      <c r="J66" s="37">
        <v>44953</v>
      </c>
      <c r="K66" s="37">
        <v>45286</v>
      </c>
      <c r="L66" s="45" t="s">
        <v>273</v>
      </c>
      <c r="M66" s="25">
        <v>86410797</v>
      </c>
      <c r="N66" s="7" t="s">
        <v>31</v>
      </c>
      <c r="O66" s="11" t="s">
        <v>39</v>
      </c>
      <c r="P66" s="7"/>
      <c r="Q66" s="7"/>
      <c r="R66" s="7"/>
      <c r="S66" s="25"/>
      <c r="T66" s="10"/>
      <c r="U66" s="25"/>
      <c r="V66" s="25">
        <v>86410797</v>
      </c>
      <c r="W66" s="37">
        <v>45286</v>
      </c>
      <c r="X66" s="25">
        <v>86410797</v>
      </c>
      <c r="Y66" s="21">
        <f t="shared" si="0"/>
        <v>1</v>
      </c>
      <c r="Z66" s="20">
        <f t="shared" si="1"/>
        <v>0</v>
      </c>
      <c r="AA66" s="4" t="s">
        <v>34</v>
      </c>
      <c r="AB66" s="26" t="s">
        <v>274</v>
      </c>
      <c r="AC66" s="35" t="s">
        <v>2087</v>
      </c>
    </row>
    <row r="67" spans="1:29" ht="14.3" x14ac:dyDescent="0.3">
      <c r="A67" s="12"/>
      <c r="B67" s="7" t="s">
        <v>275</v>
      </c>
      <c r="C67" s="23"/>
      <c r="D67" s="24"/>
      <c r="E67" s="24"/>
      <c r="F67" s="24"/>
      <c r="G67" s="23" t="s">
        <v>276</v>
      </c>
      <c r="H67" s="10">
        <v>1077150862</v>
      </c>
      <c r="I67" s="7">
        <v>6</v>
      </c>
      <c r="J67" s="37">
        <v>44953</v>
      </c>
      <c r="K67" s="37">
        <v>45072</v>
      </c>
      <c r="L67" s="45" t="s">
        <v>277</v>
      </c>
      <c r="M67" s="25">
        <v>13569172</v>
      </c>
      <c r="N67" s="7" t="s">
        <v>31</v>
      </c>
      <c r="O67" s="11" t="s">
        <v>32</v>
      </c>
      <c r="P67" s="7"/>
      <c r="Q67" s="7"/>
      <c r="R67" s="7"/>
      <c r="S67" s="25"/>
      <c r="T67" s="10"/>
      <c r="U67" s="25"/>
      <c r="V67" s="25">
        <v>13569172</v>
      </c>
      <c r="W67" s="37">
        <v>45072</v>
      </c>
      <c r="X67" s="25">
        <v>13569172</v>
      </c>
      <c r="Y67" s="21">
        <f t="shared" si="0"/>
        <v>1</v>
      </c>
      <c r="Z67" s="20">
        <f t="shared" si="1"/>
        <v>0</v>
      </c>
      <c r="AA67" s="4" t="s">
        <v>34</v>
      </c>
      <c r="AB67" s="26" t="s">
        <v>274</v>
      </c>
      <c r="AC67" s="35" t="s">
        <v>2087</v>
      </c>
    </row>
    <row r="68" spans="1:29" ht="14.3" x14ac:dyDescent="0.3">
      <c r="A68" s="12"/>
      <c r="B68" s="7" t="s">
        <v>278</v>
      </c>
      <c r="C68" s="23"/>
      <c r="D68" s="24"/>
      <c r="E68" s="24"/>
      <c r="F68" s="24"/>
      <c r="G68" s="23" t="s">
        <v>279</v>
      </c>
      <c r="H68" s="10">
        <v>79730756</v>
      </c>
      <c r="I68" s="7">
        <v>9</v>
      </c>
      <c r="J68" s="37">
        <v>44953</v>
      </c>
      <c r="K68" s="37">
        <v>45195</v>
      </c>
      <c r="L68" s="45" t="s">
        <v>280</v>
      </c>
      <c r="M68" s="25">
        <v>69235184</v>
      </c>
      <c r="N68" s="7" t="s">
        <v>31</v>
      </c>
      <c r="O68" s="11" t="s">
        <v>39</v>
      </c>
      <c r="P68" s="7" t="s">
        <v>168</v>
      </c>
      <c r="Q68" s="7"/>
      <c r="R68" s="7"/>
      <c r="S68" s="25"/>
      <c r="T68" s="10"/>
      <c r="U68" s="25">
        <v>33463672</v>
      </c>
      <c r="V68" s="25">
        <v>35771512</v>
      </c>
      <c r="W68" s="37">
        <v>45077</v>
      </c>
      <c r="X68" s="25">
        <v>35771512</v>
      </c>
      <c r="Y68" s="21">
        <f t="shared" si="0"/>
        <v>1</v>
      </c>
      <c r="Z68" s="20">
        <f t="shared" si="1"/>
        <v>0</v>
      </c>
      <c r="AA68" s="4" t="s">
        <v>34</v>
      </c>
      <c r="AB68" s="26" t="s">
        <v>281</v>
      </c>
      <c r="AC68" s="35" t="s">
        <v>2087</v>
      </c>
    </row>
    <row r="69" spans="1:29" ht="14.3" x14ac:dyDescent="0.3">
      <c r="A69" s="12"/>
      <c r="B69" s="7" t="s">
        <v>278</v>
      </c>
      <c r="C69" s="23"/>
      <c r="D69" s="24"/>
      <c r="E69" s="24"/>
      <c r="F69" s="24"/>
      <c r="G69" s="23" t="s">
        <v>282</v>
      </c>
      <c r="H69" s="10">
        <v>91528975</v>
      </c>
      <c r="I69" s="7">
        <v>4</v>
      </c>
      <c r="J69" s="37">
        <v>45078</v>
      </c>
      <c r="K69" s="37">
        <v>45195</v>
      </c>
      <c r="L69" s="45" t="s">
        <v>280</v>
      </c>
      <c r="M69" s="25">
        <v>33463672</v>
      </c>
      <c r="N69" s="7" t="s">
        <v>31</v>
      </c>
      <c r="O69" s="11" t="s">
        <v>39</v>
      </c>
      <c r="P69" s="7"/>
      <c r="Q69" s="7"/>
      <c r="R69" s="7"/>
      <c r="S69" s="25"/>
      <c r="T69" s="10"/>
      <c r="U69" s="25"/>
      <c r="V69" s="25">
        <v>33463672</v>
      </c>
      <c r="W69" s="37">
        <v>45195</v>
      </c>
      <c r="X69" s="25">
        <v>33463672</v>
      </c>
      <c r="Y69" s="21">
        <f t="shared" si="0"/>
        <v>1</v>
      </c>
      <c r="Z69" s="20">
        <f t="shared" si="1"/>
        <v>0</v>
      </c>
      <c r="AA69" s="4" t="s">
        <v>34</v>
      </c>
      <c r="AB69" s="26" t="s">
        <v>281</v>
      </c>
      <c r="AC69" s="35" t="s">
        <v>2087</v>
      </c>
    </row>
    <row r="70" spans="1:29" ht="14.3" x14ac:dyDescent="0.3">
      <c r="A70" s="12"/>
      <c r="B70" s="7" t="s">
        <v>283</v>
      </c>
      <c r="C70" s="23"/>
      <c r="D70" s="24"/>
      <c r="E70" s="24"/>
      <c r="F70" s="24"/>
      <c r="G70" s="23" t="s">
        <v>284</v>
      </c>
      <c r="H70" s="10">
        <v>52236273</v>
      </c>
      <c r="I70" s="7">
        <v>7</v>
      </c>
      <c r="J70" s="37">
        <v>44953</v>
      </c>
      <c r="K70" s="37">
        <v>45072</v>
      </c>
      <c r="L70" s="45" t="s">
        <v>285</v>
      </c>
      <c r="M70" s="25">
        <v>10136096</v>
      </c>
      <c r="N70" s="7" t="s">
        <v>31</v>
      </c>
      <c r="O70" s="11" t="s">
        <v>32</v>
      </c>
      <c r="P70" s="7"/>
      <c r="Q70" s="7"/>
      <c r="R70" s="7"/>
      <c r="S70" s="25"/>
      <c r="T70" s="10"/>
      <c r="U70" s="25"/>
      <c r="V70" s="25">
        <v>10136096</v>
      </c>
      <c r="W70" s="37">
        <v>45072</v>
      </c>
      <c r="X70" s="25">
        <v>10136096</v>
      </c>
      <c r="Y70" s="21">
        <f t="shared" si="0"/>
        <v>1</v>
      </c>
      <c r="Z70" s="20">
        <f t="shared" si="1"/>
        <v>0</v>
      </c>
      <c r="AA70" s="4" t="s">
        <v>34</v>
      </c>
      <c r="AB70" s="26" t="s">
        <v>286</v>
      </c>
      <c r="AC70" s="35" t="s">
        <v>2087</v>
      </c>
    </row>
    <row r="71" spans="1:29" ht="14.3" x14ac:dyDescent="0.3">
      <c r="A71" s="12"/>
      <c r="B71" s="7" t="s">
        <v>287</v>
      </c>
      <c r="C71" s="23"/>
      <c r="D71" s="24"/>
      <c r="E71" s="24"/>
      <c r="F71" s="24"/>
      <c r="G71" s="23" t="s">
        <v>288</v>
      </c>
      <c r="H71" s="10">
        <v>80248628</v>
      </c>
      <c r="I71" s="7">
        <v>1</v>
      </c>
      <c r="J71" s="37">
        <v>44958</v>
      </c>
      <c r="K71" s="37">
        <v>45138</v>
      </c>
      <c r="L71" s="45" t="s">
        <v>289</v>
      </c>
      <c r="M71" s="25">
        <v>32190948</v>
      </c>
      <c r="N71" s="7" t="s">
        <v>31</v>
      </c>
      <c r="O71" s="11" t="s">
        <v>39</v>
      </c>
      <c r="P71" s="7"/>
      <c r="Q71" s="7"/>
      <c r="R71" s="7"/>
      <c r="S71" s="25"/>
      <c r="T71" s="10"/>
      <c r="U71" s="25"/>
      <c r="V71" s="25">
        <v>32190948</v>
      </c>
      <c r="W71" s="37">
        <v>45138</v>
      </c>
      <c r="X71" s="25">
        <v>32190948</v>
      </c>
      <c r="Y71" s="21">
        <f t="shared" si="0"/>
        <v>1</v>
      </c>
      <c r="Z71" s="20">
        <f t="shared" si="1"/>
        <v>0</v>
      </c>
      <c r="AA71" s="4" t="s">
        <v>34</v>
      </c>
      <c r="AB71" s="26" t="s">
        <v>290</v>
      </c>
      <c r="AC71" s="35" t="s">
        <v>2087</v>
      </c>
    </row>
    <row r="72" spans="1:29" ht="14.3" x14ac:dyDescent="0.3">
      <c r="A72" s="12"/>
      <c r="B72" s="7" t="s">
        <v>291</v>
      </c>
      <c r="C72" s="23"/>
      <c r="D72" s="24"/>
      <c r="E72" s="24"/>
      <c r="F72" s="24"/>
      <c r="G72" s="23" t="s">
        <v>292</v>
      </c>
      <c r="H72" s="10">
        <v>1032451813</v>
      </c>
      <c r="I72" s="7">
        <v>3</v>
      </c>
      <c r="J72" s="37">
        <v>44958</v>
      </c>
      <c r="K72" s="37">
        <v>45077</v>
      </c>
      <c r="L72" s="45" t="s">
        <v>293</v>
      </c>
      <c r="M72" s="25">
        <v>31422108</v>
      </c>
      <c r="N72" s="7" t="s">
        <v>31</v>
      </c>
      <c r="O72" s="11" t="s">
        <v>39</v>
      </c>
      <c r="P72" s="7"/>
      <c r="Q72" s="7"/>
      <c r="R72" s="7"/>
      <c r="S72" s="25"/>
      <c r="T72" s="10"/>
      <c r="U72" s="25"/>
      <c r="V72" s="25">
        <v>31422108</v>
      </c>
      <c r="W72" s="37">
        <v>45077</v>
      </c>
      <c r="X72" s="25">
        <v>31422108</v>
      </c>
      <c r="Y72" s="21">
        <f t="shared" si="0"/>
        <v>1</v>
      </c>
      <c r="Z72" s="20">
        <f t="shared" si="1"/>
        <v>0</v>
      </c>
      <c r="AA72" s="4" t="s">
        <v>34</v>
      </c>
      <c r="AB72" s="26" t="s">
        <v>294</v>
      </c>
      <c r="AC72" s="35" t="s">
        <v>2087</v>
      </c>
    </row>
    <row r="73" spans="1:29" ht="14.3" x14ac:dyDescent="0.3">
      <c r="A73" s="12"/>
      <c r="B73" s="7" t="s">
        <v>295</v>
      </c>
      <c r="C73" s="23"/>
      <c r="D73" s="24"/>
      <c r="E73" s="24"/>
      <c r="F73" s="24"/>
      <c r="G73" s="23" t="s">
        <v>296</v>
      </c>
      <c r="H73" s="10">
        <v>1022379163</v>
      </c>
      <c r="I73" s="7">
        <v>0</v>
      </c>
      <c r="J73" s="37">
        <v>44953</v>
      </c>
      <c r="K73" s="37">
        <v>45286</v>
      </c>
      <c r="L73" s="45" t="s">
        <v>297</v>
      </c>
      <c r="M73" s="25">
        <v>72350762</v>
      </c>
      <c r="N73" s="7" t="s">
        <v>31</v>
      </c>
      <c r="O73" s="11" t="s">
        <v>39</v>
      </c>
      <c r="P73" s="7"/>
      <c r="Q73" s="7"/>
      <c r="R73" s="7"/>
      <c r="S73" s="25"/>
      <c r="T73" s="10"/>
      <c r="U73" s="25"/>
      <c r="V73" s="25">
        <v>72350762</v>
      </c>
      <c r="W73" s="37">
        <v>45286</v>
      </c>
      <c r="X73" s="25">
        <v>72350762</v>
      </c>
      <c r="Y73" s="21">
        <f t="shared" si="0"/>
        <v>1</v>
      </c>
      <c r="Z73" s="20">
        <f t="shared" si="1"/>
        <v>0</v>
      </c>
      <c r="AA73" s="4" t="s">
        <v>34</v>
      </c>
      <c r="AB73" s="26" t="s">
        <v>298</v>
      </c>
      <c r="AC73" s="35" t="s">
        <v>2087</v>
      </c>
    </row>
    <row r="74" spans="1:29" ht="14.3" x14ac:dyDescent="0.3">
      <c r="A74" s="12"/>
      <c r="B74" s="7" t="s">
        <v>299</v>
      </c>
      <c r="C74" s="23"/>
      <c r="D74" s="24"/>
      <c r="E74" s="24"/>
      <c r="F74" s="24"/>
      <c r="G74" s="23" t="s">
        <v>300</v>
      </c>
      <c r="H74" s="10">
        <v>1140845105</v>
      </c>
      <c r="I74" s="7">
        <v>0</v>
      </c>
      <c r="J74" s="37">
        <v>44953</v>
      </c>
      <c r="K74" s="37">
        <v>45286</v>
      </c>
      <c r="L74" s="45" t="s">
        <v>301</v>
      </c>
      <c r="M74" s="25">
        <v>59016738</v>
      </c>
      <c r="N74" s="7" t="s">
        <v>31</v>
      </c>
      <c r="O74" s="11" t="s">
        <v>39</v>
      </c>
      <c r="P74" s="7" t="s">
        <v>168</v>
      </c>
      <c r="Q74" s="7"/>
      <c r="R74" s="7"/>
      <c r="S74" s="25"/>
      <c r="T74" s="10"/>
      <c r="U74" s="25">
        <v>7332382</v>
      </c>
      <c r="V74" s="25">
        <v>51684356</v>
      </c>
      <c r="W74" s="37">
        <v>45245</v>
      </c>
      <c r="X74" s="25">
        <v>51684355</v>
      </c>
      <c r="Y74" s="21">
        <f t="shared" si="0"/>
        <v>0.99999998065178564</v>
      </c>
      <c r="Z74" s="20">
        <f t="shared" si="1"/>
        <v>1</v>
      </c>
      <c r="AA74" s="4" t="s">
        <v>34</v>
      </c>
      <c r="AB74" s="26" t="s">
        <v>302</v>
      </c>
      <c r="AC74" s="35" t="s">
        <v>2087</v>
      </c>
    </row>
    <row r="75" spans="1:29" ht="14.3" x14ac:dyDescent="0.3">
      <c r="A75" s="12"/>
      <c r="B75" s="7" t="s">
        <v>299</v>
      </c>
      <c r="C75" s="23"/>
      <c r="D75" s="24"/>
      <c r="E75" s="24"/>
      <c r="F75" s="24"/>
      <c r="G75" s="23" t="s">
        <v>303</v>
      </c>
      <c r="H75" s="10">
        <v>1037617595</v>
      </c>
      <c r="I75" s="7">
        <v>5</v>
      </c>
      <c r="J75" s="37">
        <v>45246</v>
      </c>
      <c r="K75" s="37">
        <v>45286</v>
      </c>
      <c r="L75" s="45" t="s">
        <v>301</v>
      </c>
      <c r="M75" s="25">
        <v>7332382</v>
      </c>
      <c r="N75" s="7" t="s">
        <v>31</v>
      </c>
      <c r="O75" s="11" t="s">
        <v>39</v>
      </c>
      <c r="P75" s="7"/>
      <c r="Q75" s="7"/>
      <c r="R75" s="7"/>
      <c r="S75" s="25"/>
      <c r="T75" s="10"/>
      <c r="U75" s="25"/>
      <c r="V75" s="25">
        <v>7332382</v>
      </c>
      <c r="W75" s="37">
        <v>45286</v>
      </c>
      <c r="X75" s="25">
        <v>7332383</v>
      </c>
      <c r="Y75" s="21">
        <f t="shared" si="0"/>
        <v>1.0000001363813287</v>
      </c>
      <c r="Z75" s="20">
        <f t="shared" si="1"/>
        <v>-1</v>
      </c>
      <c r="AA75" s="4" t="s">
        <v>34</v>
      </c>
      <c r="AB75" s="26" t="s">
        <v>302</v>
      </c>
      <c r="AC75" s="35" t="s">
        <v>2087</v>
      </c>
    </row>
    <row r="76" spans="1:29" ht="14.3" x14ac:dyDescent="0.3">
      <c r="A76" s="12"/>
      <c r="B76" s="7" t="s">
        <v>304</v>
      </c>
      <c r="C76" s="23"/>
      <c r="D76" s="24"/>
      <c r="E76" s="24"/>
      <c r="F76" s="24"/>
      <c r="G76" s="23" t="s">
        <v>305</v>
      </c>
      <c r="H76" s="10">
        <v>79753011</v>
      </c>
      <c r="I76" s="7">
        <v>1</v>
      </c>
      <c r="J76" s="37">
        <v>44953</v>
      </c>
      <c r="K76" s="37">
        <v>45286</v>
      </c>
      <c r="L76" s="45" t="s">
        <v>306</v>
      </c>
      <c r="M76" s="25">
        <v>72350762</v>
      </c>
      <c r="N76" s="7" t="s">
        <v>31</v>
      </c>
      <c r="O76" s="11" t="s">
        <v>39</v>
      </c>
      <c r="P76" s="7"/>
      <c r="Q76" s="7"/>
      <c r="R76" s="7"/>
      <c r="S76" s="25"/>
      <c r="T76" s="10"/>
      <c r="U76" s="25"/>
      <c r="V76" s="25">
        <v>72350762</v>
      </c>
      <c r="W76" s="48">
        <v>45286</v>
      </c>
      <c r="X76" s="25">
        <v>60073057</v>
      </c>
      <c r="Y76" s="21">
        <f t="shared" si="0"/>
        <v>0.83030303122446725</v>
      </c>
      <c r="Z76" s="20">
        <f t="shared" si="1"/>
        <v>12277705</v>
      </c>
      <c r="AA76" s="4" t="s">
        <v>34</v>
      </c>
      <c r="AB76" s="26" t="s">
        <v>307</v>
      </c>
      <c r="AC76" s="35" t="s">
        <v>2087</v>
      </c>
    </row>
    <row r="77" spans="1:29" ht="14.3" x14ac:dyDescent="0.3">
      <c r="A77" s="12"/>
      <c r="B77" s="7" t="s">
        <v>308</v>
      </c>
      <c r="C77" s="23"/>
      <c r="D77" s="24"/>
      <c r="E77" s="24"/>
      <c r="F77" s="24"/>
      <c r="G77" s="23" t="s">
        <v>309</v>
      </c>
      <c r="H77" s="10">
        <v>830058677</v>
      </c>
      <c r="I77" s="7">
        <v>7</v>
      </c>
      <c r="J77" s="37">
        <v>44960</v>
      </c>
      <c r="K77" s="37">
        <v>44987</v>
      </c>
      <c r="L77" s="45" t="s">
        <v>310</v>
      </c>
      <c r="M77" s="25">
        <v>20280000</v>
      </c>
      <c r="N77" s="7" t="s">
        <v>31</v>
      </c>
      <c r="O77" s="11" t="s">
        <v>311</v>
      </c>
      <c r="P77" s="7"/>
      <c r="Q77" s="7"/>
      <c r="R77" s="7"/>
      <c r="S77" s="25"/>
      <c r="T77" s="10"/>
      <c r="U77" s="25"/>
      <c r="V77" s="25">
        <v>20280000</v>
      </c>
      <c r="W77" s="37">
        <v>44987</v>
      </c>
      <c r="X77" s="25">
        <v>20280000</v>
      </c>
      <c r="Y77" s="21">
        <f t="shared" si="0"/>
        <v>1</v>
      </c>
      <c r="Z77" s="20">
        <f t="shared" si="1"/>
        <v>0</v>
      </c>
      <c r="AA77" s="4" t="s">
        <v>34</v>
      </c>
      <c r="AB77" s="26" t="s">
        <v>312</v>
      </c>
      <c r="AC77" s="35" t="s">
        <v>2087</v>
      </c>
    </row>
    <row r="78" spans="1:29" ht="14.3" x14ac:dyDescent="0.3">
      <c r="A78" s="12"/>
      <c r="B78" s="7" t="s">
        <v>313</v>
      </c>
      <c r="C78" s="23"/>
      <c r="D78" s="24"/>
      <c r="E78" s="24"/>
      <c r="F78" s="24"/>
      <c r="G78" s="23" t="s">
        <v>314</v>
      </c>
      <c r="H78" s="10">
        <v>1020750419</v>
      </c>
      <c r="I78" s="7">
        <v>3</v>
      </c>
      <c r="J78" s="37">
        <v>44958</v>
      </c>
      <c r="K78" s="37">
        <v>45291</v>
      </c>
      <c r="L78" s="45" t="s">
        <v>315</v>
      </c>
      <c r="M78" s="25">
        <v>59016738</v>
      </c>
      <c r="N78" s="7" t="s">
        <v>31</v>
      </c>
      <c r="O78" s="11" t="s">
        <v>39</v>
      </c>
      <c r="P78" s="7"/>
      <c r="Q78" s="7"/>
      <c r="R78" s="7"/>
      <c r="S78" s="25"/>
      <c r="T78" s="10"/>
      <c r="U78" s="25"/>
      <c r="V78" s="25">
        <v>59016738</v>
      </c>
      <c r="W78" s="37">
        <v>45291</v>
      </c>
      <c r="X78" s="25">
        <v>59016738</v>
      </c>
      <c r="Y78" s="21">
        <f t="shared" si="0"/>
        <v>1</v>
      </c>
      <c r="Z78" s="20">
        <f t="shared" si="1"/>
        <v>0</v>
      </c>
      <c r="AA78" s="4" t="s">
        <v>34</v>
      </c>
      <c r="AB78" s="26" t="s">
        <v>316</v>
      </c>
      <c r="AC78" s="35" t="s">
        <v>2087</v>
      </c>
    </row>
    <row r="79" spans="1:29" ht="14.3" x14ac:dyDescent="0.3">
      <c r="A79" s="12"/>
      <c r="B79" s="7" t="s">
        <v>317</v>
      </c>
      <c r="C79" s="23"/>
      <c r="D79" s="24"/>
      <c r="E79" s="24"/>
      <c r="F79" s="24"/>
      <c r="G79" s="23" t="s">
        <v>318</v>
      </c>
      <c r="H79" s="10">
        <v>860074389</v>
      </c>
      <c r="I79" s="7">
        <v>7</v>
      </c>
      <c r="J79" s="37">
        <v>44958</v>
      </c>
      <c r="K79" s="37">
        <v>45275</v>
      </c>
      <c r="L79" s="45" t="s">
        <v>319</v>
      </c>
      <c r="M79" s="25">
        <v>109364073</v>
      </c>
      <c r="N79" s="7">
        <v>0</v>
      </c>
      <c r="O79" s="11" t="s">
        <v>93</v>
      </c>
      <c r="P79" s="7" t="s">
        <v>40</v>
      </c>
      <c r="Q79" s="7"/>
      <c r="R79" s="7"/>
      <c r="S79" s="25">
        <v>5207813</v>
      </c>
      <c r="T79" s="10">
        <v>16</v>
      </c>
      <c r="U79" s="25"/>
      <c r="V79" s="25">
        <v>114571886</v>
      </c>
      <c r="W79" s="37">
        <v>45291</v>
      </c>
      <c r="X79" s="25">
        <v>104156260</v>
      </c>
      <c r="Y79" s="21">
        <f t="shared" si="0"/>
        <v>0.90909090909090906</v>
      </c>
      <c r="Z79" s="20">
        <f t="shared" si="1"/>
        <v>10415626</v>
      </c>
      <c r="AA79" s="4" t="s">
        <v>34</v>
      </c>
      <c r="AB79" s="26" t="s">
        <v>320</v>
      </c>
      <c r="AC79" s="35" t="s">
        <v>2087</v>
      </c>
    </row>
    <row r="80" spans="1:29" ht="14.3" x14ac:dyDescent="0.3">
      <c r="A80" s="12"/>
      <c r="B80" s="7" t="s">
        <v>321</v>
      </c>
      <c r="C80" s="23"/>
      <c r="D80" s="24"/>
      <c r="E80" s="24"/>
      <c r="F80" s="24"/>
      <c r="G80" s="23" t="s">
        <v>322</v>
      </c>
      <c r="H80" s="10">
        <v>8161219</v>
      </c>
      <c r="I80" s="7">
        <v>5</v>
      </c>
      <c r="J80" s="37">
        <v>44958</v>
      </c>
      <c r="K80" s="37">
        <v>45199</v>
      </c>
      <c r="L80" s="45" t="s">
        <v>323</v>
      </c>
      <c r="M80" s="25">
        <v>62840000</v>
      </c>
      <c r="N80" s="7" t="s">
        <v>31</v>
      </c>
      <c r="O80" s="11" t="s">
        <v>39</v>
      </c>
      <c r="P80" s="7" t="s">
        <v>40</v>
      </c>
      <c r="Q80" s="7"/>
      <c r="R80" s="7"/>
      <c r="S80" s="25">
        <v>23565000</v>
      </c>
      <c r="T80" s="10">
        <v>90</v>
      </c>
      <c r="U80" s="25"/>
      <c r="V80" s="25">
        <v>86405000</v>
      </c>
      <c r="W80" s="48">
        <v>45290</v>
      </c>
      <c r="X80" s="25">
        <v>86405000</v>
      </c>
      <c r="Y80" s="21">
        <f t="shared" si="0"/>
        <v>1</v>
      </c>
      <c r="Z80" s="20">
        <f t="shared" si="1"/>
        <v>0</v>
      </c>
      <c r="AA80" s="4" t="s">
        <v>34</v>
      </c>
      <c r="AB80" s="26" t="s">
        <v>324</v>
      </c>
      <c r="AC80" s="35" t="s">
        <v>2087</v>
      </c>
    </row>
    <row r="81" spans="1:29" ht="14.3" x14ac:dyDescent="0.3">
      <c r="A81" s="12"/>
      <c r="B81" s="7" t="s">
        <v>325</v>
      </c>
      <c r="C81" s="23"/>
      <c r="D81" s="24"/>
      <c r="E81" s="24"/>
      <c r="F81" s="24"/>
      <c r="G81" s="23" t="s">
        <v>326</v>
      </c>
      <c r="H81" s="10">
        <v>79939466</v>
      </c>
      <c r="I81" s="7">
        <v>7</v>
      </c>
      <c r="J81" s="37">
        <v>44958</v>
      </c>
      <c r="K81" s="37">
        <v>45291</v>
      </c>
      <c r="L81" s="45" t="s">
        <v>327</v>
      </c>
      <c r="M81" s="25">
        <v>86410797</v>
      </c>
      <c r="N81" s="7" t="s">
        <v>31</v>
      </c>
      <c r="O81" s="11" t="s">
        <v>39</v>
      </c>
      <c r="P81" s="7"/>
      <c r="Q81" s="7"/>
      <c r="R81" s="7"/>
      <c r="S81" s="25"/>
      <c r="T81" s="10"/>
      <c r="U81" s="25"/>
      <c r="V81" s="25">
        <v>86410797</v>
      </c>
      <c r="W81" s="37">
        <v>45291</v>
      </c>
      <c r="X81" s="25">
        <v>86410797</v>
      </c>
      <c r="Y81" s="21">
        <f t="shared" si="0"/>
        <v>1</v>
      </c>
      <c r="Z81" s="20">
        <f t="shared" si="1"/>
        <v>0</v>
      </c>
      <c r="AA81" s="4" t="s">
        <v>34</v>
      </c>
      <c r="AB81" s="26" t="s">
        <v>328</v>
      </c>
      <c r="AC81" s="35" t="s">
        <v>2087</v>
      </c>
    </row>
    <row r="82" spans="1:29" ht="14.3" x14ac:dyDescent="0.3">
      <c r="A82" s="12"/>
      <c r="B82" s="7" t="s">
        <v>329</v>
      </c>
      <c r="C82" s="23"/>
      <c r="D82" s="24"/>
      <c r="E82" s="24"/>
      <c r="F82" s="24"/>
      <c r="G82" s="23" t="s">
        <v>330</v>
      </c>
      <c r="H82" s="10">
        <v>79699273</v>
      </c>
      <c r="I82" s="7">
        <v>1</v>
      </c>
      <c r="J82" s="37">
        <v>44958</v>
      </c>
      <c r="K82" s="37">
        <v>45077</v>
      </c>
      <c r="L82" s="45" t="s">
        <v>331</v>
      </c>
      <c r="M82" s="25">
        <v>15635404</v>
      </c>
      <c r="N82" s="7" t="s">
        <v>31</v>
      </c>
      <c r="O82" s="11" t="s">
        <v>32</v>
      </c>
      <c r="P82" s="7"/>
      <c r="Q82" s="7"/>
      <c r="R82" s="7"/>
      <c r="S82" s="25"/>
      <c r="T82" s="10"/>
      <c r="U82" s="25"/>
      <c r="V82" s="25">
        <v>15635404</v>
      </c>
      <c r="W82" s="37">
        <v>45077</v>
      </c>
      <c r="X82" s="25">
        <v>15635404</v>
      </c>
      <c r="Y82" s="21">
        <f t="shared" si="0"/>
        <v>1</v>
      </c>
      <c r="Z82" s="20">
        <f t="shared" si="1"/>
        <v>0</v>
      </c>
      <c r="AA82" s="4" t="s">
        <v>34</v>
      </c>
      <c r="AB82" s="26" t="s">
        <v>332</v>
      </c>
      <c r="AC82" s="35" t="s">
        <v>2087</v>
      </c>
    </row>
    <row r="83" spans="1:29" ht="14.3" x14ac:dyDescent="0.3">
      <c r="A83" s="12"/>
      <c r="B83" s="7" t="s">
        <v>333</v>
      </c>
      <c r="C83" s="23"/>
      <c r="D83" s="24"/>
      <c r="E83" s="24"/>
      <c r="F83" s="24"/>
      <c r="G83" s="23" t="s">
        <v>334</v>
      </c>
      <c r="H83" s="10">
        <v>43630226</v>
      </c>
      <c r="I83" s="7">
        <v>7</v>
      </c>
      <c r="J83" s="37">
        <v>44958</v>
      </c>
      <c r="K83" s="37">
        <v>45291</v>
      </c>
      <c r="L83" s="45" t="s">
        <v>335</v>
      </c>
      <c r="M83" s="25">
        <v>95198378</v>
      </c>
      <c r="N83" s="7" t="s">
        <v>31</v>
      </c>
      <c r="O83" s="11" t="s">
        <v>39</v>
      </c>
      <c r="P83" s="7" t="s">
        <v>65</v>
      </c>
      <c r="Q83" s="7"/>
      <c r="R83" s="7"/>
      <c r="S83" s="25"/>
      <c r="T83" s="10"/>
      <c r="U83" s="25">
        <v>68369744</v>
      </c>
      <c r="V83" s="25">
        <v>26828634</v>
      </c>
      <c r="W83" s="37">
        <v>45049</v>
      </c>
      <c r="X83" s="25">
        <v>26828634</v>
      </c>
      <c r="Y83" s="21">
        <f t="shared" si="0"/>
        <v>1</v>
      </c>
      <c r="Z83" s="20">
        <f t="shared" si="1"/>
        <v>0</v>
      </c>
      <c r="AA83" s="4" t="s">
        <v>34</v>
      </c>
      <c r="AB83" s="26" t="s">
        <v>332</v>
      </c>
      <c r="AC83" s="35" t="s">
        <v>2087</v>
      </c>
    </row>
    <row r="84" spans="1:29" ht="14.3" x14ac:dyDescent="0.3">
      <c r="A84" s="12"/>
      <c r="B84" s="7" t="s">
        <v>336</v>
      </c>
      <c r="C84" s="23"/>
      <c r="D84" s="24"/>
      <c r="E84" s="24"/>
      <c r="F84" s="24"/>
      <c r="G84" s="23" t="s">
        <v>337</v>
      </c>
      <c r="H84" s="10">
        <v>800128835</v>
      </c>
      <c r="I84" s="7">
        <v>6</v>
      </c>
      <c r="J84" s="37">
        <v>44978</v>
      </c>
      <c r="K84" s="37">
        <v>45291</v>
      </c>
      <c r="L84" s="45" t="s">
        <v>338</v>
      </c>
      <c r="M84" s="25">
        <v>49848892</v>
      </c>
      <c r="N84" s="7" t="s">
        <v>339</v>
      </c>
      <c r="O84" s="11" t="s">
        <v>340</v>
      </c>
      <c r="P84" s="7"/>
      <c r="Q84" s="7"/>
      <c r="R84" s="7"/>
      <c r="S84" s="25"/>
      <c r="T84" s="10"/>
      <c r="U84" s="25"/>
      <c r="V84" s="25">
        <v>49848892</v>
      </c>
      <c r="W84" s="48">
        <v>45291</v>
      </c>
      <c r="X84" s="25">
        <v>39264433</v>
      </c>
      <c r="Y84" s="21">
        <f t="shared" si="0"/>
        <v>0.78766912211408835</v>
      </c>
      <c r="Z84" s="20">
        <f t="shared" si="1"/>
        <v>10584459</v>
      </c>
      <c r="AA84" s="4" t="s">
        <v>34</v>
      </c>
      <c r="AB84" s="26" t="s">
        <v>341</v>
      </c>
      <c r="AC84" s="35" t="s">
        <v>2087</v>
      </c>
    </row>
    <row r="85" spans="1:29" ht="14.3" x14ac:dyDescent="0.3">
      <c r="A85" s="12"/>
      <c r="B85" s="7" t="s">
        <v>342</v>
      </c>
      <c r="C85" s="23"/>
      <c r="D85" s="24"/>
      <c r="E85" s="24"/>
      <c r="F85" s="24"/>
      <c r="G85" s="23" t="s">
        <v>343</v>
      </c>
      <c r="H85" s="10">
        <v>1015409661</v>
      </c>
      <c r="I85" s="7">
        <v>1</v>
      </c>
      <c r="J85" s="37">
        <v>44958</v>
      </c>
      <c r="K85" s="37">
        <v>45291</v>
      </c>
      <c r="L85" s="45" t="s">
        <v>344</v>
      </c>
      <c r="M85" s="25">
        <v>88000000</v>
      </c>
      <c r="N85" s="7" t="s">
        <v>31</v>
      </c>
      <c r="O85" s="11" t="s">
        <v>39</v>
      </c>
      <c r="P85" s="7" t="s">
        <v>168</v>
      </c>
      <c r="Q85" s="7"/>
      <c r="R85" s="7"/>
      <c r="S85" s="25"/>
      <c r="T85" s="10"/>
      <c r="U85" s="25">
        <v>60000000</v>
      </c>
      <c r="V85" s="25">
        <v>28000000</v>
      </c>
      <c r="W85" s="37">
        <v>45061</v>
      </c>
      <c r="X85" s="25">
        <v>28000000</v>
      </c>
      <c r="Y85" s="21">
        <f t="shared" si="0"/>
        <v>1</v>
      </c>
      <c r="Z85" s="20">
        <f t="shared" si="1"/>
        <v>0</v>
      </c>
      <c r="AA85" s="4" t="s">
        <v>34</v>
      </c>
      <c r="AB85" s="26" t="s">
        <v>341</v>
      </c>
      <c r="AC85" s="35" t="s">
        <v>2087</v>
      </c>
    </row>
    <row r="86" spans="1:29" ht="14.3" x14ac:dyDescent="0.3">
      <c r="A86" s="12"/>
      <c r="B86" s="7" t="s">
        <v>342</v>
      </c>
      <c r="C86" s="23"/>
      <c r="D86" s="24"/>
      <c r="E86" s="24"/>
      <c r="F86" s="24"/>
      <c r="G86" s="23" t="s">
        <v>345</v>
      </c>
      <c r="H86" s="10">
        <v>1020743203</v>
      </c>
      <c r="I86" s="7">
        <v>0</v>
      </c>
      <c r="J86" s="37">
        <v>45062</v>
      </c>
      <c r="K86" s="37">
        <v>45291</v>
      </c>
      <c r="L86" s="45" t="s">
        <v>344</v>
      </c>
      <c r="M86" s="25">
        <v>60000000</v>
      </c>
      <c r="N86" s="7" t="s">
        <v>31</v>
      </c>
      <c r="O86" s="11" t="s">
        <v>39</v>
      </c>
      <c r="P86" s="7"/>
      <c r="Q86" s="7"/>
      <c r="R86" s="7"/>
      <c r="S86" s="25"/>
      <c r="T86" s="10"/>
      <c r="U86" s="25"/>
      <c r="V86" s="25">
        <v>60000000</v>
      </c>
      <c r="W86" s="37">
        <v>45291</v>
      </c>
      <c r="X86" s="25">
        <v>60000000</v>
      </c>
      <c r="Y86" s="21">
        <f t="shared" si="0"/>
        <v>1</v>
      </c>
      <c r="Z86" s="20">
        <f t="shared" si="1"/>
        <v>0</v>
      </c>
      <c r="AA86" s="4" t="s">
        <v>34</v>
      </c>
      <c r="AB86" s="26" t="s">
        <v>341</v>
      </c>
      <c r="AC86" s="35" t="s">
        <v>2087</v>
      </c>
    </row>
    <row r="87" spans="1:29" ht="14.3" x14ac:dyDescent="0.3">
      <c r="A87" s="12"/>
      <c r="B87" s="7" t="s">
        <v>346</v>
      </c>
      <c r="C87" s="23"/>
      <c r="D87" s="24"/>
      <c r="E87" s="24"/>
      <c r="F87" s="24"/>
      <c r="G87" s="23" t="s">
        <v>347</v>
      </c>
      <c r="H87" s="10">
        <v>1014251846</v>
      </c>
      <c r="I87" s="7">
        <v>2</v>
      </c>
      <c r="J87" s="37">
        <v>44959</v>
      </c>
      <c r="K87" s="37">
        <v>45078</v>
      </c>
      <c r="L87" s="45" t="s">
        <v>348</v>
      </c>
      <c r="M87" s="25">
        <v>20061120</v>
      </c>
      <c r="N87" s="7" t="s">
        <v>31</v>
      </c>
      <c r="O87" s="11" t="s">
        <v>39</v>
      </c>
      <c r="P87" s="7"/>
      <c r="Q87" s="7"/>
      <c r="R87" s="7"/>
      <c r="S87" s="25"/>
      <c r="T87" s="10"/>
      <c r="U87" s="25"/>
      <c r="V87" s="25">
        <v>20061120</v>
      </c>
      <c r="W87" s="37">
        <v>45078</v>
      </c>
      <c r="X87" s="25">
        <v>20061120</v>
      </c>
      <c r="Y87" s="21">
        <f t="shared" si="0"/>
        <v>1</v>
      </c>
      <c r="Z87" s="20">
        <f t="shared" si="1"/>
        <v>0</v>
      </c>
      <c r="AA87" s="4" t="s">
        <v>34</v>
      </c>
      <c r="AB87" s="26" t="s">
        <v>349</v>
      </c>
      <c r="AC87" s="35" t="s">
        <v>2087</v>
      </c>
    </row>
    <row r="88" spans="1:29" ht="14.3" x14ac:dyDescent="0.3">
      <c r="A88" s="12"/>
      <c r="B88" s="7" t="s">
        <v>350</v>
      </c>
      <c r="C88" s="23"/>
      <c r="D88" s="24"/>
      <c r="E88" s="24"/>
      <c r="F88" s="24"/>
      <c r="G88" s="23" t="s">
        <v>351</v>
      </c>
      <c r="H88" s="10">
        <v>53140391</v>
      </c>
      <c r="I88" s="7">
        <v>8</v>
      </c>
      <c r="J88" s="37">
        <v>44958</v>
      </c>
      <c r="K88" s="37">
        <v>45077</v>
      </c>
      <c r="L88" s="45" t="s">
        <v>352</v>
      </c>
      <c r="M88" s="25">
        <v>27801868</v>
      </c>
      <c r="N88" s="7" t="s">
        <v>31</v>
      </c>
      <c r="O88" s="11" t="s">
        <v>39</v>
      </c>
      <c r="P88" s="7"/>
      <c r="Q88" s="7"/>
      <c r="R88" s="7"/>
      <c r="S88" s="25"/>
      <c r="T88" s="10"/>
      <c r="U88" s="25"/>
      <c r="V88" s="25">
        <v>27801868</v>
      </c>
      <c r="W88" s="37">
        <v>45077</v>
      </c>
      <c r="X88" s="25">
        <v>27801868</v>
      </c>
      <c r="Y88" s="21">
        <f t="shared" si="0"/>
        <v>1</v>
      </c>
      <c r="Z88" s="20">
        <f t="shared" si="1"/>
        <v>0</v>
      </c>
      <c r="AA88" s="4" t="s">
        <v>34</v>
      </c>
      <c r="AB88" s="26" t="s">
        <v>353</v>
      </c>
      <c r="AC88" s="35" t="s">
        <v>2087</v>
      </c>
    </row>
    <row r="89" spans="1:29" ht="14.3" x14ac:dyDescent="0.3">
      <c r="A89" s="12"/>
      <c r="B89" s="7" t="s">
        <v>354</v>
      </c>
      <c r="C89" s="23"/>
      <c r="D89" s="24"/>
      <c r="E89" s="24"/>
      <c r="F89" s="24"/>
      <c r="G89" s="23" t="s">
        <v>355</v>
      </c>
      <c r="H89" s="10">
        <v>1090491249</v>
      </c>
      <c r="I89" s="7">
        <v>0</v>
      </c>
      <c r="J89" s="37">
        <v>44958</v>
      </c>
      <c r="K89" s="37">
        <v>45077</v>
      </c>
      <c r="L89" s="45" t="s">
        <v>348</v>
      </c>
      <c r="M89" s="25">
        <v>20061120</v>
      </c>
      <c r="N89" s="7" t="s">
        <v>31</v>
      </c>
      <c r="O89" s="11" t="s">
        <v>39</v>
      </c>
      <c r="P89" s="7"/>
      <c r="Q89" s="7"/>
      <c r="R89" s="7"/>
      <c r="S89" s="25"/>
      <c r="T89" s="10"/>
      <c r="U89" s="25"/>
      <c r="V89" s="25">
        <v>20061120</v>
      </c>
      <c r="W89" s="37">
        <v>45077</v>
      </c>
      <c r="X89" s="25">
        <v>20061120</v>
      </c>
      <c r="Y89" s="21">
        <f t="shared" si="0"/>
        <v>1</v>
      </c>
      <c r="Z89" s="20">
        <f t="shared" si="1"/>
        <v>0</v>
      </c>
      <c r="AA89" s="4" t="s">
        <v>34</v>
      </c>
      <c r="AB89" s="26" t="s">
        <v>356</v>
      </c>
      <c r="AC89" s="35" t="s">
        <v>2087</v>
      </c>
    </row>
    <row r="90" spans="1:29" ht="14.3" x14ac:dyDescent="0.3">
      <c r="A90" s="12"/>
      <c r="B90" s="7" t="s">
        <v>357</v>
      </c>
      <c r="C90" s="23"/>
      <c r="D90" s="24"/>
      <c r="E90" s="24"/>
      <c r="F90" s="24"/>
      <c r="G90" s="23" t="s">
        <v>358</v>
      </c>
      <c r="H90" s="10">
        <v>53007948</v>
      </c>
      <c r="I90" s="7">
        <v>1</v>
      </c>
      <c r="J90" s="37">
        <v>44959</v>
      </c>
      <c r="K90" s="37">
        <v>45276</v>
      </c>
      <c r="L90" s="45" t="s">
        <v>359</v>
      </c>
      <c r="M90" s="25">
        <v>62698125</v>
      </c>
      <c r="N90" s="7" t="s">
        <v>31</v>
      </c>
      <c r="O90" s="11" t="s">
        <v>39</v>
      </c>
      <c r="P90" s="7" t="s">
        <v>40</v>
      </c>
      <c r="Q90" s="7"/>
      <c r="R90" s="7"/>
      <c r="S90" s="25">
        <v>2786583</v>
      </c>
      <c r="T90" s="10">
        <v>14</v>
      </c>
      <c r="U90" s="25"/>
      <c r="V90" s="25">
        <v>65484708</v>
      </c>
      <c r="W90" s="37">
        <v>45290</v>
      </c>
      <c r="X90" s="25">
        <v>65484708</v>
      </c>
      <c r="Y90" s="21">
        <f t="shared" si="0"/>
        <v>1</v>
      </c>
      <c r="Z90" s="20">
        <f t="shared" si="1"/>
        <v>0</v>
      </c>
      <c r="AA90" s="4" t="s">
        <v>34</v>
      </c>
      <c r="AB90" s="26" t="s">
        <v>360</v>
      </c>
      <c r="AC90" s="35" t="s">
        <v>2087</v>
      </c>
    </row>
    <row r="91" spans="1:29" ht="14.3" x14ac:dyDescent="0.3">
      <c r="A91" s="12"/>
      <c r="B91" s="7" t="s">
        <v>361</v>
      </c>
      <c r="C91" s="23"/>
      <c r="D91" s="24"/>
      <c r="E91" s="24"/>
      <c r="F91" s="24"/>
      <c r="G91" s="23" t="s">
        <v>362</v>
      </c>
      <c r="H91" s="10">
        <v>1024478354</v>
      </c>
      <c r="I91" s="7">
        <v>2</v>
      </c>
      <c r="J91" s="37">
        <v>44958</v>
      </c>
      <c r="K91" s="37">
        <v>45077</v>
      </c>
      <c r="L91" s="45" t="s">
        <v>363</v>
      </c>
      <c r="M91" s="25">
        <v>13569172</v>
      </c>
      <c r="N91" s="7" t="s">
        <v>31</v>
      </c>
      <c r="O91" s="11" t="s">
        <v>32</v>
      </c>
      <c r="P91" s="7"/>
      <c r="Q91" s="7"/>
      <c r="R91" s="7"/>
      <c r="S91" s="25"/>
      <c r="T91" s="10"/>
      <c r="U91" s="25"/>
      <c r="V91" s="25">
        <v>13569172</v>
      </c>
      <c r="W91" s="37">
        <v>45077</v>
      </c>
      <c r="X91" s="25">
        <v>13569172</v>
      </c>
      <c r="Y91" s="21">
        <f t="shared" si="0"/>
        <v>1</v>
      </c>
      <c r="Z91" s="20">
        <f t="shared" si="1"/>
        <v>0</v>
      </c>
      <c r="AA91" s="4" t="s">
        <v>34</v>
      </c>
      <c r="AB91" s="26" t="s">
        <v>364</v>
      </c>
      <c r="AC91" s="35" t="s">
        <v>2087</v>
      </c>
    </row>
    <row r="92" spans="1:29" ht="14.3" x14ac:dyDescent="0.3">
      <c r="A92" s="12"/>
      <c r="B92" s="7" t="s">
        <v>365</v>
      </c>
      <c r="C92" s="23"/>
      <c r="D92" s="24"/>
      <c r="E92" s="24"/>
      <c r="F92" s="24"/>
      <c r="G92" s="23" t="s">
        <v>366</v>
      </c>
      <c r="H92" s="10">
        <v>1022402554</v>
      </c>
      <c r="I92" s="7">
        <v>5</v>
      </c>
      <c r="J92" s="37">
        <v>44958</v>
      </c>
      <c r="K92" s="37">
        <v>45291</v>
      </c>
      <c r="L92" s="45" t="s">
        <v>367</v>
      </c>
      <c r="M92" s="25">
        <v>72350762</v>
      </c>
      <c r="N92" s="7" t="s">
        <v>31</v>
      </c>
      <c r="O92" s="11" t="s">
        <v>39</v>
      </c>
      <c r="P92" s="7"/>
      <c r="Q92" s="7"/>
      <c r="R92" s="7"/>
      <c r="S92" s="25"/>
      <c r="T92" s="10"/>
      <c r="U92" s="25"/>
      <c r="V92" s="25">
        <v>72350762</v>
      </c>
      <c r="W92" s="37">
        <v>45291</v>
      </c>
      <c r="X92" s="25">
        <v>72350762</v>
      </c>
      <c r="Y92" s="21">
        <f t="shared" si="0"/>
        <v>1</v>
      </c>
      <c r="Z92" s="20">
        <f t="shared" si="1"/>
        <v>0</v>
      </c>
      <c r="AA92" s="4" t="s">
        <v>34</v>
      </c>
      <c r="AB92" s="26" t="s">
        <v>368</v>
      </c>
      <c r="AC92" s="35" t="s">
        <v>2087</v>
      </c>
    </row>
    <row r="93" spans="1:29" ht="14.3" x14ac:dyDescent="0.3">
      <c r="A93" s="12"/>
      <c r="B93" s="7" t="s">
        <v>369</v>
      </c>
      <c r="C93" s="23"/>
      <c r="D93" s="24"/>
      <c r="E93" s="24"/>
      <c r="F93" s="24"/>
      <c r="G93" s="23" t="s">
        <v>370</v>
      </c>
      <c r="H93" s="10">
        <v>80394342</v>
      </c>
      <c r="I93" s="7">
        <v>5</v>
      </c>
      <c r="J93" s="37">
        <v>44959</v>
      </c>
      <c r="K93" s="37">
        <v>45200</v>
      </c>
      <c r="L93" s="45" t="s">
        <v>371</v>
      </c>
      <c r="M93" s="25">
        <v>40122240</v>
      </c>
      <c r="N93" s="7" t="s">
        <v>31</v>
      </c>
      <c r="O93" s="11" t="s">
        <v>39</v>
      </c>
      <c r="P93" s="7" t="s">
        <v>40</v>
      </c>
      <c r="Q93" s="7"/>
      <c r="R93" s="7"/>
      <c r="S93" s="25">
        <v>14878664</v>
      </c>
      <c r="T93" s="10">
        <v>89</v>
      </c>
      <c r="U93" s="25"/>
      <c r="V93" s="25">
        <v>55000904</v>
      </c>
      <c r="W93" s="37">
        <v>45290</v>
      </c>
      <c r="X93" s="25">
        <v>55000904</v>
      </c>
      <c r="Y93" s="21">
        <f t="shared" si="0"/>
        <v>1</v>
      </c>
      <c r="Z93" s="20">
        <f t="shared" si="1"/>
        <v>0</v>
      </c>
      <c r="AA93" s="4" t="s">
        <v>34</v>
      </c>
      <c r="AB93" s="26" t="s">
        <v>372</v>
      </c>
      <c r="AC93" s="35" t="s">
        <v>2087</v>
      </c>
    </row>
    <row r="94" spans="1:29" ht="14.3" x14ac:dyDescent="0.3">
      <c r="A94" s="12"/>
      <c r="B94" s="7" t="s">
        <v>373</v>
      </c>
      <c r="C94" s="23"/>
      <c r="D94" s="24"/>
      <c r="E94" s="24"/>
      <c r="F94" s="24"/>
      <c r="G94" s="23" t="s">
        <v>374</v>
      </c>
      <c r="H94" s="10">
        <v>50882835</v>
      </c>
      <c r="I94" s="7">
        <v>9</v>
      </c>
      <c r="J94" s="37">
        <v>44959</v>
      </c>
      <c r="K94" s="37">
        <v>45291</v>
      </c>
      <c r="L94" s="45" t="s">
        <v>375</v>
      </c>
      <c r="M94" s="25">
        <v>95198378</v>
      </c>
      <c r="N94" s="7" t="s">
        <v>31</v>
      </c>
      <c r="O94" s="11" t="s">
        <v>39</v>
      </c>
      <c r="P94" s="7" t="s">
        <v>33</v>
      </c>
      <c r="Q94" s="7"/>
      <c r="R94" s="7"/>
      <c r="S94" s="25"/>
      <c r="T94" s="10"/>
      <c r="U94" s="25">
        <v>288480</v>
      </c>
      <c r="V94" s="25">
        <v>94909898</v>
      </c>
      <c r="W94" s="37">
        <v>45291</v>
      </c>
      <c r="X94" s="25">
        <v>94909898</v>
      </c>
      <c r="Y94" s="21">
        <f t="shared" si="0"/>
        <v>1</v>
      </c>
      <c r="Z94" s="20">
        <f t="shared" si="1"/>
        <v>0</v>
      </c>
      <c r="AA94" s="4" t="s">
        <v>34</v>
      </c>
      <c r="AB94" s="26" t="s">
        <v>376</v>
      </c>
      <c r="AC94" s="35" t="s">
        <v>2087</v>
      </c>
    </row>
    <row r="95" spans="1:29" ht="14.3" x14ac:dyDescent="0.3">
      <c r="A95" s="12"/>
      <c r="B95" s="7" t="s">
        <v>377</v>
      </c>
      <c r="C95" s="23"/>
      <c r="D95" s="24"/>
      <c r="E95" s="24"/>
      <c r="F95" s="24"/>
      <c r="G95" s="23" t="s">
        <v>378</v>
      </c>
      <c r="H95" s="10">
        <v>31958970</v>
      </c>
      <c r="I95" s="7">
        <v>4</v>
      </c>
      <c r="J95" s="37">
        <v>44960</v>
      </c>
      <c r="K95" s="37">
        <v>45290</v>
      </c>
      <c r="L95" s="45" t="s">
        <v>379</v>
      </c>
      <c r="M95" s="25">
        <v>98698207</v>
      </c>
      <c r="N95" s="7" t="s">
        <v>31</v>
      </c>
      <c r="O95" s="11" t="s">
        <v>39</v>
      </c>
      <c r="P95" s="7" t="s">
        <v>65</v>
      </c>
      <c r="Q95" s="7"/>
      <c r="R95" s="7"/>
      <c r="S95" s="25"/>
      <c r="T95" s="10"/>
      <c r="U95" s="25">
        <v>54163650</v>
      </c>
      <c r="V95" s="25">
        <v>44534557</v>
      </c>
      <c r="W95" s="37">
        <v>45107</v>
      </c>
      <c r="X95" s="25">
        <v>44534557</v>
      </c>
      <c r="Y95" s="21">
        <f t="shared" si="0"/>
        <v>1</v>
      </c>
      <c r="Z95" s="20">
        <f t="shared" si="1"/>
        <v>0</v>
      </c>
      <c r="AA95" s="4" t="s">
        <v>34</v>
      </c>
      <c r="AB95" s="26" t="s">
        <v>380</v>
      </c>
      <c r="AC95" s="35" t="s">
        <v>2087</v>
      </c>
    </row>
    <row r="96" spans="1:29" ht="14.3" x14ac:dyDescent="0.3">
      <c r="A96" s="12"/>
      <c r="B96" s="7" t="s">
        <v>381</v>
      </c>
      <c r="C96" s="23"/>
      <c r="D96" s="24"/>
      <c r="E96" s="24"/>
      <c r="F96" s="24"/>
      <c r="G96" s="23" t="s">
        <v>382</v>
      </c>
      <c r="H96" s="10">
        <v>80225336</v>
      </c>
      <c r="I96" s="7">
        <v>7</v>
      </c>
      <c r="J96" s="37">
        <v>44960</v>
      </c>
      <c r="K96" s="37">
        <v>45079</v>
      </c>
      <c r="L96" s="45" t="s">
        <v>383</v>
      </c>
      <c r="M96" s="25">
        <v>12121104</v>
      </c>
      <c r="N96" s="7" t="s">
        <v>31</v>
      </c>
      <c r="O96" s="11" t="s">
        <v>32</v>
      </c>
      <c r="P96" s="7"/>
      <c r="Q96" s="7"/>
      <c r="R96" s="7"/>
      <c r="S96" s="25"/>
      <c r="T96" s="10"/>
      <c r="U96" s="25"/>
      <c r="V96" s="25">
        <v>12121104</v>
      </c>
      <c r="W96" s="37">
        <v>45079</v>
      </c>
      <c r="X96" s="25">
        <v>12121104</v>
      </c>
      <c r="Y96" s="21">
        <f t="shared" si="0"/>
        <v>1</v>
      </c>
      <c r="Z96" s="20">
        <f t="shared" si="1"/>
        <v>0</v>
      </c>
      <c r="AA96" s="4" t="s">
        <v>34</v>
      </c>
      <c r="AB96" s="26" t="s">
        <v>384</v>
      </c>
      <c r="AC96" s="35" t="s">
        <v>2087</v>
      </c>
    </row>
    <row r="97" spans="1:29" ht="14.3" x14ac:dyDescent="0.3">
      <c r="A97" s="12"/>
      <c r="B97" s="7" t="s">
        <v>385</v>
      </c>
      <c r="C97" s="23"/>
      <c r="D97" s="24"/>
      <c r="E97" s="24"/>
      <c r="F97" s="24"/>
      <c r="G97" s="23" t="s">
        <v>386</v>
      </c>
      <c r="H97" s="10">
        <v>79150160</v>
      </c>
      <c r="I97" s="7">
        <v>0</v>
      </c>
      <c r="J97" s="37">
        <v>44960</v>
      </c>
      <c r="K97" s="37">
        <v>45282</v>
      </c>
      <c r="L97" s="45" t="s">
        <v>387</v>
      </c>
      <c r="M97" s="25">
        <v>121600000</v>
      </c>
      <c r="N97" s="7" t="s">
        <v>31</v>
      </c>
      <c r="O97" s="11" t="s">
        <v>39</v>
      </c>
      <c r="P97" s="7" t="s">
        <v>33</v>
      </c>
      <c r="Q97" s="7"/>
      <c r="R97" s="7"/>
      <c r="S97" s="25"/>
      <c r="T97" s="10"/>
      <c r="U97" s="25"/>
      <c r="V97" s="25">
        <v>121600000</v>
      </c>
      <c r="W97" s="37">
        <v>45282</v>
      </c>
      <c r="X97" s="25">
        <v>121600000</v>
      </c>
      <c r="Y97" s="21">
        <f t="shared" si="0"/>
        <v>1</v>
      </c>
      <c r="Z97" s="20">
        <f t="shared" si="1"/>
        <v>0</v>
      </c>
      <c r="AA97" s="4" t="s">
        <v>34</v>
      </c>
      <c r="AB97" s="26" t="s">
        <v>388</v>
      </c>
      <c r="AC97" s="35" t="s">
        <v>2087</v>
      </c>
    </row>
    <row r="98" spans="1:29" ht="14.3" x14ac:dyDescent="0.3">
      <c r="A98" s="12"/>
      <c r="B98" s="7" t="s">
        <v>389</v>
      </c>
      <c r="C98" s="23"/>
      <c r="D98" s="24"/>
      <c r="E98" s="24"/>
      <c r="F98" s="24"/>
      <c r="G98" s="23" t="s">
        <v>390</v>
      </c>
      <c r="H98" s="10">
        <v>1073237719</v>
      </c>
      <c r="I98" s="7">
        <v>1</v>
      </c>
      <c r="J98" s="37">
        <v>44960</v>
      </c>
      <c r="K98" s="37">
        <v>45079</v>
      </c>
      <c r="L98" s="45" t="s">
        <v>391</v>
      </c>
      <c r="M98" s="25">
        <v>12121104</v>
      </c>
      <c r="N98" s="7" t="s">
        <v>31</v>
      </c>
      <c r="O98" s="11" t="s">
        <v>32</v>
      </c>
      <c r="P98" s="7"/>
      <c r="Q98" s="7"/>
      <c r="R98" s="7"/>
      <c r="S98" s="25"/>
      <c r="T98" s="10"/>
      <c r="U98" s="25"/>
      <c r="V98" s="25">
        <v>12121104</v>
      </c>
      <c r="W98" s="37">
        <v>45079</v>
      </c>
      <c r="X98" s="25">
        <v>12121104</v>
      </c>
      <c r="Y98" s="21">
        <f t="shared" si="0"/>
        <v>1</v>
      </c>
      <c r="Z98" s="20">
        <f t="shared" si="1"/>
        <v>0</v>
      </c>
      <c r="AA98" s="4" t="s">
        <v>34</v>
      </c>
      <c r="AB98" s="26" t="s">
        <v>388</v>
      </c>
      <c r="AC98" s="35" t="s">
        <v>2087</v>
      </c>
    </row>
    <row r="99" spans="1:29" ht="14.3" x14ac:dyDescent="0.3">
      <c r="A99" s="12"/>
      <c r="B99" s="7" t="s">
        <v>392</v>
      </c>
      <c r="C99" s="23"/>
      <c r="D99" s="24"/>
      <c r="E99" s="24"/>
      <c r="F99" s="24"/>
      <c r="G99" s="23" t="s">
        <v>393</v>
      </c>
      <c r="H99" s="10">
        <v>1016006799</v>
      </c>
      <c r="I99" s="7">
        <v>2</v>
      </c>
      <c r="J99" s="37">
        <v>44960</v>
      </c>
      <c r="K99" s="37">
        <v>45282</v>
      </c>
      <c r="L99" s="45" t="s">
        <v>394</v>
      </c>
      <c r="M99" s="25">
        <v>63693333</v>
      </c>
      <c r="N99" s="7" t="s">
        <v>31</v>
      </c>
      <c r="O99" s="11" t="s">
        <v>39</v>
      </c>
      <c r="P99" s="7"/>
      <c r="Q99" s="7"/>
      <c r="R99" s="7"/>
      <c r="S99" s="25"/>
      <c r="T99" s="10"/>
      <c r="U99" s="25"/>
      <c r="V99" s="25">
        <v>63693333</v>
      </c>
      <c r="W99" s="37">
        <v>45282</v>
      </c>
      <c r="X99" s="25">
        <v>63693333</v>
      </c>
      <c r="Y99" s="21">
        <f t="shared" si="0"/>
        <v>1</v>
      </c>
      <c r="Z99" s="20">
        <f t="shared" si="1"/>
        <v>0</v>
      </c>
      <c r="AA99" s="4" t="s">
        <v>34</v>
      </c>
      <c r="AB99" s="26" t="s">
        <v>395</v>
      </c>
      <c r="AC99" s="35" t="s">
        <v>2087</v>
      </c>
    </row>
    <row r="100" spans="1:29" ht="14.3" x14ac:dyDescent="0.3">
      <c r="A100" s="12"/>
      <c r="B100" s="7" t="s">
        <v>396</v>
      </c>
      <c r="C100" s="23"/>
      <c r="D100" s="24"/>
      <c r="E100" s="24"/>
      <c r="F100" s="24"/>
      <c r="G100" s="23" t="s">
        <v>397</v>
      </c>
      <c r="H100" s="10">
        <v>79704973</v>
      </c>
      <c r="I100" s="7">
        <v>0</v>
      </c>
      <c r="J100" s="37">
        <v>44963</v>
      </c>
      <c r="K100" s="37">
        <v>45285</v>
      </c>
      <c r="L100" s="45" t="s">
        <v>398</v>
      </c>
      <c r="M100" s="25">
        <v>83792288</v>
      </c>
      <c r="N100" s="7" t="s">
        <v>31</v>
      </c>
      <c r="O100" s="11" t="s">
        <v>39</v>
      </c>
      <c r="P100" s="7" t="s">
        <v>168</v>
      </c>
      <c r="Q100" s="7"/>
      <c r="R100" s="7"/>
      <c r="S100" s="25"/>
      <c r="T100" s="10"/>
      <c r="U100" s="25">
        <v>54988689</v>
      </c>
      <c r="V100" s="25">
        <v>28803599</v>
      </c>
      <c r="W100" s="37">
        <v>45071</v>
      </c>
      <c r="X100" s="25">
        <v>28803599</v>
      </c>
      <c r="Y100" s="21">
        <f t="shared" si="0"/>
        <v>1</v>
      </c>
      <c r="Z100" s="20">
        <f t="shared" si="1"/>
        <v>0</v>
      </c>
      <c r="AA100" s="4" t="s">
        <v>34</v>
      </c>
      <c r="AB100" s="26" t="s">
        <v>395</v>
      </c>
      <c r="AC100" s="35" t="s">
        <v>2087</v>
      </c>
    </row>
    <row r="101" spans="1:29" ht="14.3" x14ac:dyDescent="0.3">
      <c r="A101" s="12"/>
      <c r="B101" s="7" t="s">
        <v>396</v>
      </c>
      <c r="C101" s="23"/>
      <c r="D101" s="24"/>
      <c r="E101" s="24"/>
      <c r="F101" s="24"/>
      <c r="G101" s="23" t="s">
        <v>399</v>
      </c>
      <c r="H101" s="10">
        <v>43875700</v>
      </c>
      <c r="I101" s="7">
        <v>9</v>
      </c>
      <c r="J101" s="37">
        <v>45072</v>
      </c>
      <c r="K101" s="37">
        <v>45285</v>
      </c>
      <c r="L101" s="45" t="s">
        <v>398</v>
      </c>
      <c r="M101" s="25">
        <v>54988689</v>
      </c>
      <c r="N101" s="7" t="s">
        <v>31</v>
      </c>
      <c r="O101" s="11" t="s">
        <v>39</v>
      </c>
      <c r="P101" s="7" t="s">
        <v>33</v>
      </c>
      <c r="Q101" s="7"/>
      <c r="R101" s="7"/>
      <c r="S101" s="25"/>
      <c r="T101" s="10"/>
      <c r="U101" s="25"/>
      <c r="V101" s="25">
        <v>54988689</v>
      </c>
      <c r="W101" s="37">
        <v>45285</v>
      </c>
      <c r="X101" s="25">
        <v>54988689</v>
      </c>
      <c r="Y101" s="21">
        <f t="shared" si="0"/>
        <v>1</v>
      </c>
      <c r="Z101" s="20">
        <f t="shared" si="1"/>
        <v>0</v>
      </c>
      <c r="AA101" s="4" t="s">
        <v>34</v>
      </c>
      <c r="AB101" s="26" t="s">
        <v>395</v>
      </c>
      <c r="AC101" s="35" t="s">
        <v>2087</v>
      </c>
    </row>
    <row r="102" spans="1:29" ht="14.3" x14ac:dyDescent="0.3">
      <c r="A102" s="12"/>
      <c r="B102" s="7" t="s">
        <v>400</v>
      </c>
      <c r="C102" s="23"/>
      <c r="D102" s="24"/>
      <c r="E102" s="24"/>
      <c r="F102" s="24"/>
      <c r="G102" s="23" t="s">
        <v>401</v>
      </c>
      <c r="H102" s="10">
        <v>52489855</v>
      </c>
      <c r="I102" s="7">
        <v>9</v>
      </c>
      <c r="J102" s="37">
        <v>44963</v>
      </c>
      <c r="K102" s="37">
        <v>45285</v>
      </c>
      <c r="L102" s="45" t="s">
        <v>402</v>
      </c>
      <c r="M102" s="25">
        <v>70158315</v>
      </c>
      <c r="N102" s="7" t="s">
        <v>31</v>
      </c>
      <c r="O102" s="11" t="s">
        <v>39</v>
      </c>
      <c r="P102" s="7"/>
      <c r="Q102" s="7"/>
      <c r="R102" s="7"/>
      <c r="S102" s="25"/>
      <c r="T102" s="10"/>
      <c r="U102" s="25"/>
      <c r="V102" s="25">
        <v>70158315</v>
      </c>
      <c r="W102" s="37">
        <v>45285</v>
      </c>
      <c r="X102" s="25">
        <v>70158315</v>
      </c>
      <c r="Y102" s="21">
        <f t="shared" si="0"/>
        <v>1</v>
      </c>
      <c r="Z102" s="20">
        <f t="shared" si="1"/>
        <v>0</v>
      </c>
      <c r="AA102" s="4" t="s">
        <v>34</v>
      </c>
      <c r="AB102" s="26" t="s">
        <v>403</v>
      </c>
      <c r="AC102" s="35" t="s">
        <v>2087</v>
      </c>
    </row>
    <row r="103" spans="1:29" ht="14.3" x14ac:dyDescent="0.3">
      <c r="A103" s="12"/>
      <c r="B103" s="7" t="s">
        <v>404</v>
      </c>
      <c r="C103" s="23"/>
      <c r="D103" s="24"/>
      <c r="E103" s="24"/>
      <c r="F103" s="24"/>
      <c r="G103" s="23" t="s">
        <v>405</v>
      </c>
      <c r="H103" s="10">
        <v>52433088</v>
      </c>
      <c r="I103" s="7">
        <v>5</v>
      </c>
      <c r="J103" s="37">
        <v>44963</v>
      </c>
      <c r="K103" s="37">
        <v>45082</v>
      </c>
      <c r="L103" s="45" t="s">
        <v>406</v>
      </c>
      <c r="M103" s="25">
        <v>21460632</v>
      </c>
      <c r="N103" s="7" t="s">
        <v>31</v>
      </c>
      <c r="O103" s="11" t="s">
        <v>39</v>
      </c>
      <c r="P103" s="7"/>
      <c r="Q103" s="7"/>
      <c r="R103" s="7"/>
      <c r="S103" s="25"/>
      <c r="T103" s="10"/>
      <c r="U103" s="25"/>
      <c r="V103" s="25">
        <v>21460632</v>
      </c>
      <c r="W103" s="37">
        <v>45082</v>
      </c>
      <c r="X103" s="25">
        <v>21460632</v>
      </c>
      <c r="Y103" s="21">
        <f t="shared" si="0"/>
        <v>1</v>
      </c>
      <c r="Z103" s="20">
        <f t="shared" si="1"/>
        <v>0</v>
      </c>
      <c r="AA103" s="4" t="s">
        <v>34</v>
      </c>
      <c r="AB103" s="26" t="s">
        <v>407</v>
      </c>
      <c r="AC103" s="35" t="s">
        <v>2087</v>
      </c>
    </row>
    <row r="104" spans="1:29" ht="14.3" x14ac:dyDescent="0.3">
      <c r="A104" s="12"/>
      <c r="B104" s="7" t="s">
        <v>408</v>
      </c>
      <c r="C104" s="23"/>
      <c r="D104" s="24"/>
      <c r="E104" s="24"/>
      <c r="F104" s="24"/>
      <c r="G104" s="23" t="s">
        <v>409</v>
      </c>
      <c r="H104" s="10">
        <v>1032363634</v>
      </c>
      <c r="I104" s="7">
        <v>4</v>
      </c>
      <c r="J104" s="37">
        <v>44963</v>
      </c>
      <c r="K104" s="37">
        <v>45285</v>
      </c>
      <c r="L104" s="45" t="s">
        <v>410</v>
      </c>
      <c r="M104" s="25">
        <v>78348384</v>
      </c>
      <c r="N104" s="7" t="s">
        <v>31</v>
      </c>
      <c r="O104" s="11" t="s">
        <v>39</v>
      </c>
      <c r="P104" s="7"/>
      <c r="Q104" s="7"/>
      <c r="R104" s="7"/>
      <c r="S104" s="25"/>
      <c r="T104" s="10"/>
      <c r="U104" s="25"/>
      <c r="V104" s="25">
        <v>78348384</v>
      </c>
      <c r="W104" s="48">
        <v>45285</v>
      </c>
      <c r="X104" s="25">
        <v>78348384</v>
      </c>
      <c r="Y104" s="21">
        <f t="shared" si="0"/>
        <v>1</v>
      </c>
      <c r="Z104" s="20">
        <f t="shared" si="1"/>
        <v>0</v>
      </c>
      <c r="AA104" s="4" t="s">
        <v>34</v>
      </c>
      <c r="AB104" s="26" t="s">
        <v>411</v>
      </c>
      <c r="AC104" s="35" t="s">
        <v>2087</v>
      </c>
    </row>
    <row r="105" spans="1:29" ht="14.3" x14ac:dyDescent="0.3">
      <c r="A105" s="12"/>
      <c r="B105" s="7" t="s">
        <v>412</v>
      </c>
      <c r="C105" s="23"/>
      <c r="D105" s="24"/>
      <c r="E105" s="24"/>
      <c r="F105" s="24"/>
      <c r="G105" s="23" t="s">
        <v>413</v>
      </c>
      <c r="H105" s="10">
        <v>1017210764</v>
      </c>
      <c r="I105" s="7">
        <v>2</v>
      </c>
      <c r="J105" s="37">
        <v>44964</v>
      </c>
      <c r="K105" s="37">
        <v>45083</v>
      </c>
      <c r="L105" s="45" t="s">
        <v>414</v>
      </c>
      <c r="M105" s="25">
        <v>20061120</v>
      </c>
      <c r="N105" s="7" t="s">
        <v>31</v>
      </c>
      <c r="O105" s="11" t="s">
        <v>39</v>
      </c>
      <c r="P105" s="7"/>
      <c r="Q105" s="7"/>
      <c r="R105" s="7"/>
      <c r="S105" s="25"/>
      <c r="T105" s="10"/>
      <c r="U105" s="25"/>
      <c r="V105" s="25">
        <v>20061120</v>
      </c>
      <c r="W105" s="37">
        <v>45083</v>
      </c>
      <c r="X105" s="25">
        <v>20061120</v>
      </c>
      <c r="Y105" s="21">
        <f t="shared" si="0"/>
        <v>1</v>
      </c>
      <c r="Z105" s="20">
        <f t="shared" si="1"/>
        <v>0</v>
      </c>
      <c r="AA105" s="4" t="s">
        <v>34</v>
      </c>
      <c r="AB105" s="26" t="s">
        <v>415</v>
      </c>
      <c r="AC105" s="35" t="s">
        <v>2087</v>
      </c>
    </row>
    <row r="106" spans="1:29" ht="14.3" x14ac:dyDescent="0.3">
      <c r="A106" s="12"/>
      <c r="B106" s="7" t="s">
        <v>416</v>
      </c>
      <c r="C106" s="23"/>
      <c r="D106" s="24"/>
      <c r="E106" s="24"/>
      <c r="F106" s="24"/>
      <c r="G106" s="23" t="s">
        <v>417</v>
      </c>
      <c r="H106" s="10">
        <v>13467040</v>
      </c>
      <c r="I106" s="7">
        <v>7</v>
      </c>
      <c r="J106" s="37">
        <v>44960</v>
      </c>
      <c r="K106" s="37">
        <v>45079</v>
      </c>
      <c r="L106" s="45" t="s">
        <v>418</v>
      </c>
      <c r="M106" s="25">
        <v>15635404</v>
      </c>
      <c r="N106" s="7" t="s">
        <v>31</v>
      </c>
      <c r="O106" s="11" t="s">
        <v>32</v>
      </c>
      <c r="P106" s="7"/>
      <c r="Q106" s="7"/>
      <c r="R106" s="7"/>
      <c r="S106" s="25"/>
      <c r="T106" s="10"/>
      <c r="U106" s="25"/>
      <c r="V106" s="25">
        <v>15635404</v>
      </c>
      <c r="W106" s="37">
        <v>45079</v>
      </c>
      <c r="X106" s="25">
        <v>15635404</v>
      </c>
      <c r="Y106" s="21">
        <f t="shared" si="0"/>
        <v>1</v>
      </c>
      <c r="Z106" s="20">
        <f t="shared" si="1"/>
        <v>0</v>
      </c>
      <c r="AA106" s="4" t="s">
        <v>34</v>
      </c>
      <c r="AB106" s="26" t="s">
        <v>419</v>
      </c>
      <c r="AC106" s="35" t="s">
        <v>2087</v>
      </c>
    </row>
    <row r="107" spans="1:29" ht="14.3" x14ac:dyDescent="0.3">
      <c r="A107" s="12"/>
      <c r="B107" s="7" t="s">
        <v>420</v>
      </c>
      <c r="C107" s="23"/>
      <c r="D107" s="24"/>
      <c r="E107" s="24"/>
      <c r="F107" s="24"/>
      <c r="G107" s="23" t="s">
        <v>421</v>
      </c>
      <c r="H107" s="10">
        <v>52822432</v>
      </c>
      <c r="I107" s="7">
        <v>5</v>
      </c>
      <c r="J107" s="37">
        <v>44960</v>
      </c>
      <c r="K107" s="37">
        <v>45282</v>
      </c>
      <c r="L107" s="45" t="s">
        <v>422</v>
      </c>
      <c r="M107" s="25">
        <v>63693333</v>
      </c>
      <c r="N107" s="7" t="s">
        <v>31</v>
      </c>
      <c r="O107" s="11" t="s">
        <v>39</v>
      </c>
      <c r="P107" s="7"/>
      <c r="Q107" s="7"/>
      <c r="R107" s="7"/>
      <c r="S107" s="25"/>
      <c r="T107" s="10"/>
      <c r="U107" s="25"/>
      <c r="V107" s="25">
        <v>63693333</v>
      </c>
      <c r="W107" s="48">
        <v>45282</v>
      </c>
      <c r="X107" s="25">
        <v>63693333</v>
      </c>
      <c r="Y107" s="21">
        <f t="shared" si="0"/>
        <v>1</v>
      </c>
      <c r="Z107" s="20">
        <f t="shared" si="1"/>
        <v>0</v>
      </c>
      <c r="AA107" s="4" t="s">
        <v>34</v>
      </c>
      <c r="AB107" s="26" t="s">
        <v>423</v>
      </c>
      <c r="AC107" s="35" t="s">
        <v>2087</v>
      </c>
    </row>
    <row r="108" spans="1:29" ht="14.3" x14ac:dyDescent="0.3">
      <c r="A108" s="12"/>
      <c r="B108" s="7" t="s">
        <v>424</v>
      </c>
      <c r="C108" s="23"/>
      <c r="D108" s="24"/>
      <c r="E108" s="24"/>
      <c r="F108" s="24"/>
      <c r="G108" s="23" t="s">
        <v>425</v>
      </c>
      <c r="H108" s="10">
        <v>800187672</v>
      </c>
      <c r="I108" s="7">
        <v>4</v>
      </c>
      <c r="J108" s="37">
        <v>44971</v>
      </c>
      <c r="K108" s="37">
        <v>45291</v>
      </c>
      <c r="L108" s="45" t="s">
        <v>426</v>
      </c>
      <c r="M108" s="25">
        <v>32239464</v>
      </c>
      <c r="N108" s="7" t="s">
        <v>31</v>
      </c>
      <c r="O108" s="11" t="s">
        <v>311</v>
      </c>
      <c r="P108" s="7"/>
      <c r="Q108" s="7"/>
      <c r="R108" s="7"/>
      <c r="S108" s="25"/>
      <c r="T108" s="10"/>
      <c r="U108" s="25"/>
      <c r="V108" s="25">
        <v>32239464</v>
      </c>
      <c r="W108" s="37">
        <v>45291</v>
      </c>
      <c r="X108" s="25">
        <v>27843170</v>
      </c>
      <c r="Y108" s="21">
        <f t="shared" si="0"/>
        <v>0.8636362564836686</v>
      </c>
      <c r="Z108" s="20">
        <f t="shared" si="1"/>
        <v>4396294</v>
      </c>
      <c r="AA108" s="4" t="s">
        <v>34</v>
      </c>
      <c r="AB108" s="26" t="s">
        <v>427</v>
      </c>
      <c r="AC108" s="35" t="s">
        <v>2087</v>
      </c>
    </row>
    <row r="109" spans="1:29" ht="14.3" x14ac:dyDescent="0.3">
      <c r="A109" s="12"/>
      <c r="B109" s="7" t="s">
        <v>428</v>
      </c>
      <c r="C109" s="23"/>
      <c r="D109" s="24"/>
      <c r="E109" s="24"/>
      <c r="F109" s="24"/>
      <c r="G109" s="23" t="s">
        <v>429</v>
      </c>
      <c r="H109" s="10">
        <v>1018447839</v>
      </c>
      <c r="I109" s="7">
        <v>8</v>
      </c>
      <c r="J109" s="37">
        <v>44964</v>
      </c>
      <c r="K109" s="37">
        <v>45286</v>
      </c>
      <c r="L109" s="45" t="s">
        <v>430</v>
      </c>
      <c r="M109" s="25">
        <v>57228352</v>
      </c>
      <c r="N109" s="7" t="s">
        <v>31</v>
      </c>
      <c r="O109" s="11" t="s">
        <v>39</v>
      </c>
      <c r="P109" s="7"/>
      <c r="Q109" s="7"/>
      <c r="R109" s="7"/>
      <c r="S109" s="25"/>
      <c r="T109" s="10"/>
      <c r="U109" s="25"/>
      <c r="V109" s="25">
        <v>57228352</v>
      </c>
      <c r="W109" s="37">
        <v>45286</v>
      </c>
      <c r="X109" s="25">
        <v>57228352</v>
      </c>
      <c r="Y109" s="21">
        <f t="shared" si="0"/>
        <v>1</v>
      </c>
      <c r="Z109" s="20">
        <f t="shared" si="1"/>
        <v>0</v>
      </c>
      <c r="AA109" s="4" t="s">
        <v>34</v>
      </c>
      <c r="AB109" s="26" t="s">
        <v>431</v>
      </c>
      <c r="AC109" s="35" t="s">
        <v>2087</v>
      </c>
    </row>
    <row r="110" spans="1:29" ht="14.3" x14ac:dyDescent="0.3">
      <c r="A110" s="12"/>
      <c r="B110" s="7" t="s">
        <v>432</v>
      </c>
      <c r="C110" s="23"/>
      <c r="D110" s="24"/>
      <c r="E110" s="24"/>
      <c r="F110" s="24"/>
      <c r="G110" s="23" t="s">
        <v>433</v>
      </c>
      <c r="H110" s="10">
        <v>79862531</v>
      </c>
      <c r="I110" s="7">
        <v>5</v>
      </c>
      <c r="J110" s="37">
        <v>44964</v>
      </c>
      <c r="K110" s="37">
        <v>45286</v>
      </c>
      <c r="L110" s="45" t="s">
        <v>434</v>
      </c>
      <c r="M110" s="25">
        <v>108800000</v>
      </c>
      <c r="N110" s="7" t="s">
        <v>31</v>
      </c>
      <c r="O110" s="11" t="s">
        <v>39</v>
      </c>
      <c r="P110" s="7" t="s">
        <v>65</v>
      </c>
      <c r="Q110" s="7"/>
      <c r="R110" s="7"/>
      <c r="S110" s="25"/>
      <c r="T110" s="10"/>
      <c r="U110" s="25">
        <v>90440000</v>
      </c>
      <c r="V110" s="25">
        <v>18360000</v>
      </c>
      <c r="W110" s="37">
        <v>45016</v>
      </c>
      <c r="X110" s="25">
        <v>18360000</v>
      </c>
      <c r="Y110" s="21">
        <f t="shared" si="0"/>
        <v>1</v>
      </c>
      <c r="Z110" s="20">
        <f t="shared" si="1"/>
        <v>0</v>
      </c>
      <c r="AA110" s="4" t="s">
        <v>34</v>
      </c>
      <c r="AB110" s="26" t="s">
        <v>435</v>
      </c>
      <c r="AC110" s="35" t="s">
        <v>2087</v>
      </c>
    </row>
    <row r="111" spans="1:29" ht="14.3" x14ac:dyDescent="0.3">
      <c r="A111" s="12"/>
      <c r="B111" s="7" t="s">
        <v>436</v>
      </c>
      <c r="C111" s="23"/>
      <c r="D111" s="24"/>
      <c r="E111" s="24"/>
      <c r="F111" s="24"/>
      <c r="G111" s="23" t="s">
        <v>437</v>
      </c>
      <c r="H111" s="10">
        <v>52759283</v>
      </c>
      <c r="I111" s="7">
        <v>5</v>
      </c>
      <c r="J111" s="37">
        <v>44963</v>
      </c>
      <c r="K111" s="37">
        <v>45082</v>
      </c>
      <c r="L111" s="45" t="s">
        <v>438</v>
      </c>
      <c r="M111" s="25">
        <v>12121104</v>
      </c>
      <c r="N111" s="7" t="s">
        <v>31</v>
      </c>
      <c r="O111" s="11" t="s">
        <v>32</v>
      </c>
      <c r="P111" s="7"/>
      <c r="Q111" s="7"/>
      <c r="R111" s="7"/>
      <c r="S111" s="25"/>
      <c r="T111" s="10"/>
      <c r="U111" s="25"/>
      <c r="V111" s="25">
        <v>12121104</v>
      </c>
      <c r="W111" s="48">
        <v>45082</v>
      </c>
      <c r="X111" s="25">
        <v>12121104</v>
      </c>
      <c r="Y111" s="21">
        <f t="shared" si="0"/>
        <v>1</v>
      </c>
      <c r="Z111" s="20">
        <f t="shared" si="1"/>
        <v>0</v>
      </c>
      <c r="AA111" s="4" t="s">
        <v>34</v>
      </c>
      <c r="AB111" s="26" t="s">
        <v>439</v>
      </c>
      <c r="AC111" s="35" t="s">
        <v>2087</v>
      </c>
    </row>
    <row r="112" spans="1:29" ht="14.3" x14ac:dyDescent="0.3">
      <c r="A112" s="12"/>
      <c r="B112" s="7" t="s">
        <v>440</v>
      </c>
      <c r="C112" s="23"/>
      <c r="D112" s="24"/>
      <c r="E112" s="24"/>
      <c r="F112" s="24"/>
      <c r="G112" s="23" t="s">
        <v>441</v>
      </c>
      <c r="H112" s="10">
        <v>1018438698</v>
      </c>
      <c r="I112" s="7">
        <v>8</v>
      </c>
      <c r="J112" s="37">
        <v>44963</v>
      </c>
      <c r="K112" s="37">
        <v>45285</v>
      </c>
      <c r="L112" s="45" t="s">
        <v>442</v>
      </c>
      <c r="M112" s="25">
        <v>57228352</v>
      </c>
      <c r="N112" s="7" t="s">
        <v>31</v>
      </c>
      <c r="O112" s="11" t="s">
        <v>39</v>
      </c>
      <c r="P112" s="7" t="s">
        <v>65</v>
      </c>
      <c r="Q112" s="7"/>
      <c r="R112" s="7"/>
      <c r="S112" s="25"/>
      <c r="T112" s="10"/>
      <c r="U112" s="25">
        <v>24500888</v>
      </c>
      <c r="V112" s="25">
        <v>32727464</v>
      </c>
      <c r="W112" s="37">
        <v>45146</v>
      </c>
      <c r="X112" s="25">
        <v>32727464</v>
      </c>
      <c r="Y112" s="21">
        <f t="shared" si="0"/>
        <v>1</v>
      </c>
      <c r="Z112" s="20">
        <f t="shared" si="1"/>
        <v>0</v>
      </c>
      <c r="AA112" s="4" t="s">
        <v>34</v>
      </c>
      <c r="AB112" s="26" t="s">
        <v>443</v>
      </c>
      <c r="AC112" s="35" t="s">
        <v>2087</v>
      </c>
    </row>
    <row r="113" spans="1:29" ht="14.3" x14ac:dyDescent="0.3">
      <c r="A113" s="12"/>
      <c r="B113" s="7" t="s">
        <v>444</v>
      </c>
      <c r="C113" s="23"/>
      <c r="D113" s="24"/>
      <c r="E113" s="24"/>
      <c r="F113" s="24"/>
      <c r="G113" s="23" t="s">
        <v>445</v>
      </c>
      <c r="H113" s="10">
        <v>1010224137</v>
      </c>
      <c r="I113" s="7">
        <v>1</v>
      </c>
      <c r="J113" s="37">
        <v>44963</v>
      </c>
      <c r="K113" s="37">
        <v>45285</v>
      </c>
      <c r="L113" s="45" t="s">
        <v>446</v>
      </c>
      <c r="M113" s="25">
        <v>47827744</v>
      </c>
      <c r="N113" s="7" t="s">
        <v>31</v>
      </c>
      <c r="O113" s="11" t="s">
        <v>39</v>
      </c>
      <c r="P113" s="7"/>
      <c r="Q113" s="7"/>
      <c r="R113" s="7"/>
      <c r="S113" s="25"/>
      <c r="T113" s="10"/>
      <c r="U113" s="25"/>
      <c r="V113" s="25">
        <v>47827744</v>
      </c>
      <c r="W113" s="37">
        <v>45285</v>
      </c>
      <c r="X113" s="25">
        <v>47827744</v>
      </c>
      <c r="Y113" s="21">
        <f t="shared" si="0"/>
        <v>1</v>
      </c>
      <c r="Z113" s="20">
        <f t="shared" si="1"/>
        <v>0</v>
      </c>
      <c r="AA113" s="4" t="s">
        <v>34</v>
      </c>
      <c r="AB113" s="26" t="s">
        <v>447</v>
      </c>
      <c r="AC113" s="35" t="s">
        <v>2087</v>
      </c>
    </row>
    <row r="114" spans="1:29" ht="14.3" x14ac:dyDescent="0.3">
      <c r="A114" s="12"/>
      <c r="B114" s="7" t="s">
        <v>448</v>
      </c>
      <c r="C114" s="23"/>
      <c r="D114" s="24"/>
      <c r="E114" s="24"/>
      <c r="F114" s="24"/>
      <c r="G114" s="23" t="s">
        <v>449</v>
      </c>
      <c r="H114" s="10">
        <v>1058820330</v>
      </c>
      <c r="I114" s="7">
        <v>6</v>
      </c>
      <c r="J114" s="37">
        <v>44964</v>
      </c>
      <c r="K114" s="37">
        <v>45083</v>
      </c>
      <c r="L114" s="45" t="s">
        <v>450</v>
      </c>
      <c r="M114" s="25">
        <v>14106116</v>
      </c>
      <c r="N114" s="7" t="s">
        <v>31</v>
      </c>
      <c r="O114" s="11" t="s">
        <v>39</v>
      </c>
      <c r="P114" s="7"/>
      <c r="Q114" s="7"/>
      <c r="R114" s="7"/>
      <c r="S114" s="25"/>
      <c r="T114" s="10"/>
      <c r="U114" s="25"/>
      <c r="V114" s="25">
        <v>14106116</v>
      </c>
      <c r="W114" s="37">
        <v>45083</v>
      </c>
      <c r="X114" s="25">
        <v>14106116</v>
      </c>
      <c r="Y114" s="21">
        <f t="shared" si="0"/>
        <v>1</v>
      </c>
      <c r="Z114" s="20">
        <f t="shared" si="1"/>
        <v>0</v>
      </c>
      <c r="AA114" s="4" t="s">
        <v>34</v>
      </c>
      <c r="AB114" s="26" t="s">
        <v>451</v>
      </c>
      <c r="AC114" s="35" t="s">
        <v>2087</v>
      </c>
    </row>
    <row r="115" spans="1:29" ht="14.3" x14ac:dyDescent="0.3">
      <c r="A115" s="12"/>
      <c r="B115" s="7" t="s">
        <v>452</v>
      </c>
      <c r="C115" s="23"/>
      <c r="D115" s="24"/>
      <c r="E115" s="24"/>
      <c r="F115" s="24"/>
      <c r="G115" s="23" t="s">
        <v>453</v>
      </c>
      <c r="H115" s="10">
        <v>52756209</v>
      </c>
      <c r="I115" s="7">
        <v>6</v>
      </c>
      <c r="J115" s="37">
        <v>44964</v>
      </c>
      <c r="K115" s="37">
        <v>45083</v>
      </c>
      <c r="L115" s="45" t="s">
        <v>454</v>
      </c>
      <c r="M115" s="25">
        <v>15635404</v>
      </c>
      <c r="N115" s="7" t="s">
        <v>31</v>
      </c>
      <c r="O115" s="11" t="s">
        <v>39</v>
      </c>
      <c r="P115" s="7"/>
      <c r="Q115" s="7"/>
      <c r="R115" s="7"/>
      <c r="S115" s="25"/>
      <c r="T115" s="10"/>
      <c r="U115" s="25"/>
      <c r="V115" s="25">
        <v>15635404</v>
      </c>
      <c r="W115" s="37">
        <v>45083</v>
      </c>
      <c r="X115" s="25">
        <v>15635404</v>
      </c>
      <c r="Y115" s="21">
        <f t="shared" si="0"/>
        <v>1</v>
      </c>
      <c r="Z115" s="20">
        <f t="shared" si="1"/>
        <v>0</v>
      </c>
      <c r="AA115" s="4" t="s">
        <v>34</v>
      </c>
      <c r="AB115" s="26" t="s">
        <v>455</v>
      </c>
      <c r="AC115" s="35" t="s">
        <v>2087</v>
      </c>
    </row>
    <row r="116" spans="1:29" ht="14.3" x14ac:dyDescent="0.3">
      <c r="A116" s="12"/>
      <c r="B116" s="7" t="s">
        <v>456</v>
      </c>
      <c r="C116" s="23"/>
      <c r="D116" s="24"/>
      <c r="E116" s="24"/>
      <c r="F116" s="24"/>
      <c r="G116" s="23" t="s">
        <v>457</v>
      </c>
      <c r="H116" s="10">
        <v>1121892418</v>
      </c>
      <c r="I116" s="7">
        <v>1</v>
      </c>
      <c r="J116" s="37">
        <v>44966</v>
      </c>
      <c r="K116" s="37">
        <v>45283</v>
      </c>
      <c r="L116" s="45" t="s">
        <v>458</v>
      </c>
      <c r="M116" s="25">
        <v>47080435</v>
      </c>
      <c r="N116" s="7" t="s">
        <v>31</v>
      </c>
      <c r="O116" s="11" t="s">
        <v>39</v>
      </c>
      <c r="P116" s="7"/>
      <c r="Q116" s="7"/>
      <c r="R116" s="7"/>
      <c r="S116" s="25"/>
      <c r="T116" s="10"/>
      <c r="U116" s="25"/>
      <c r="V116" s="25">
        <v>47080435</v>
      </c>
      <c r="W116" s="37">
        <v>45283</v>
      </c>
      <c r="X116" s="25">
        <v>47080435</v>
      </c>
      <c r="Y116" s="21">
        <f t="shared" si="0"/>
        <v>1</v>
      </c>
      <c r="Z116" s="20">
        <f t="shared" si="1"/>
        <v>0</v>
      </c>
      <c r="AA116" s="4" t="s">
        <v>34</v>
      </c>
      <c r="AB116" s="26" t="s">
        <v>459</v>
      </c>
      <c r="AC116" s="35" t="s">
        <v>2087</v>
      </c>
    </row>
    <row r="117" spans="1:29" ht="14.3" x14ac:dyDescent="0.3">
      <c r="A117" s="12"/>
      <c r="B117" s="7" t="s">
        <v>460</v>
      </c>
      <c r="C117" s="23"/>
      <c r="D117" s="24"/>
      <c r="E117" s="24"/>
      <c r="F117" s="24"/>
      <c r="G117" s="23" t="s">
        <v>461</v>
      </c>
      <c r="H117" s="10">
        <v>1073683717</v>
      </c>
      <c r="I117" s="7">
        <v>9</v>
      </c>
      <c r="J117" s="37">
        <v>44964</v>
      </c>
      <c r="K117" s="37">
        <v>45083</v>
      </c>
      <c r="L117" s="45" t="s">
        <v>462</v>
      </c>
      <c r="M117" s="25">
        <v>15635404</v>
      </c>
      <c r="N117" s="7" t="s">
        <v>31</v>
      </c>
      <c r="O117" s="11" t="s">
        <v>39</v>
      </c>
      <c r="P117" s="7"/>
      <c r="Q117" s="7"/>
      <c r="R117" s="7"/>
      <c r="S117" s="25"/>
      <c r="T117" s="10"/>
      <c r="U117" s="25"/>
      <c r="V117" s="25">
        <v>15635404</v>
      </c>
      <c r="W117" s="37">
        <v>45083</v>
      </c>
      <c r="X117" s="25">
        <v>15635404</v>
      </c>
      <c r="Y117" s="21">
        <f t="shared" si="0"/>
        <v>1</v>
      </c>
      <c r="Z117" s="20">
        <f t="shared" si="1"/>
        <v>0</v>
      </c>
      <c r="AA117" s="4" t="s">
        <v>34</v>
      </c>
      <c r="AB117" s="26" t="s">
        <v>463</v>
      </c>
      <c r="AC117" s="35" t="s">
        <v>2087</v>
      </c>
    </row>
    <row r="118" spans="1:29" ht="14.3" x14ac:dyDescent="0.3">
      <c r="A118" s="12"/>
      <c r="B118" s="7" t="s">
        <v>464</v>
      </c>
      <c r="C118" s="23"/>
      <c r="D118" s="24"/>
      <c r="E118" s="24"/>
      <c r="F118" s="24"/>
      <c r="G118" s="23" t="s">
        <v>465</v>
      </c>
      <c r="H118" s="10">
        <v>1032437437</v>
      </c>
      <c r="I118" s="7">
        <v>9</v>
      </c>
      <c r="J118" s="37">
        <v>44964</v>
      </c>
      <c r="K118" s="37">
        <v>45286</v>
      </c>
      <c r="L118" s="45" t="s">
        <v>466</v>
      </c>
      <c r="M118" s="25">
        <v>63693333</v>
      </c>
      <c r="N118" s="7" t="s">
        <v>31</v>
      </c>
      <c r="O118" s="11" t="s">
        <v>39</v>
      </c>
      <c r="P118" s="7" t="s">
        <v>65</v>
      </c>
      <c r="Q118" s="7"/>
      <c r="R118" s="7"/>
      <c r="S118" s="25"/>
      <c r="T118" s="10"/>
      <c r="U118" s="25">
        <v>43988208</v>
      </c>
      <c r="V118" s="25">
        <v>19705125</v>
      </c>
      <c r="W118" s="37">
        <v>45061</v>
      </c>
      <c r="X118" s="25">
        <v>19705125</v>
      </c>
      <c r="Y118" s="21">
        <f t="shared" si="0"/>
        <v>1</v>
      </c>
      <c r="Z118" s="20">
        <f t="shared" si="1"/>
        <v>0</v>
      </c>
      <c r="AA118" s="4" t="s">
        <v>34</v>
      </c>
      <c r="AB118" s="26" t="s">
        <v>467</v>
      </c>
      <c r="AC118" s="35" t="s">
        <v>2087</v>
      </c>
    </row>
    <row r="119" spans="1:29" ht="14.3" x14ac:dyDescent="0.3">
      <c r="A119" s="12"/>
      <c r="B119" s="7" t="s">
        <v>468</v>
      </c>
      <c r="C119" s="23"/>
      <c r="D119" s="24"/>
      <c r="E119" s="24"/>
      <c r="F119" s="24"/>
      <c r="G119" s="23" t="s">
        <v>469</v>
      </c>
      <c r="H119" s="10">
        <v>1000619508</v>
      </c>
      <c r="I119" s="7">
        <v>9</v>
      </c>
      <c r="J119" s="37">
        <v>44965</v>
      </c>
      <c r="K119" s="37">
        <v>45084</v>
      </c>
      <c r="L119" s="45" t="s">
        <v>462</v>
      </c>
      <c r="M119" s="25">
        <v>15635404</v>
      </c>
      <c r="N119" s="7" t="s">
        <v>31</v>
      </c>
      <c r="O119" s="11" t="s">
        <v>39</v>
      </c>
      <c r="P119" s="7"/>
      <c r="Q119" s="7"/>
      <c r="R119" s="7"/>
      <c r="S119" s="25"/>
      <c r="T119" s="10"/>
      <c r="U119" s="25"/>
      <c r="V119" s="25">
        <v>15635404</v>
      </c>
      <c r="W119" s="37">
        <v>45084</v>
      </c>
      <c r="X119" s="25">
        <v>15635404</v>
      </c>
      <c r="Y119" s="21">
        <f t="shared" si="0"/>
        <v>1</v>
      </c>
      <c r="Z119" s="20">
        <f t="shared" si="1"/>
        <v>0</v>
      </c>
      <c r="AA119" s="4" t="s">
        <v>34</v>
      </c>
      <c r="AB119" s="26" t="s">
        <v>470</v>
      </c>
      <c r="AC119" s="35" t="s">
        <v>2087</v>
      </c>
    </row>
    <row r="120" spans="1:29" ht="14.3" x14ac:dyDescent="0.3">
      <c r="A120" s="12"/>
      <c r="B120" s="7" t="s">
        <v>471</v>
      </c>
      <c r="C120" s="23"/>
      <c r="D120" s="24"/>
      <c r="E120" s="24"/>
      <c r="F120" s="24"/>
      <c r="G120" s="23" t="s">
        <v>472</v>
      </c>
      <c r="H120" s="10">
        <v>80766869</v>
      </c>
      <c r="I120" s="7">
        <v>1</v>
      </c>
      <c r="J120" s="37">
        <v>44966</v>
      </c>
      <c r="K120" s="37">
        <v>45085</v>
      </c>
      <c r="L120" s="45" t="s">
        <v>473</v>
      </c>
      <c r="M120" s="25">
        <v>10136096</v>
      </c>
      <c r="N120" s="7" t="s">
        <v>31</v>
      </c>
      <c r="O120" s="11" t="s">
        <v>32</v>
      </c>
      <c r="P120" s="7"/>
      <c r="Q120" s="7"/>
      <c r="R120" s="7"/>
      <c r="S120" s="25"/>
      <c r="T120" s="10"/>
      <c r="U120" s="25"/>
      <c r="V120" s="25">
        <v>10136096</v>
      </c>
      <c r="W120" s="37">
        <v>45085</v>
      </c>
      <c r="X120" s="25">
        <v>10136096</v>
      </c>
      <c r="Y120" s="21">
        <f t="shared" si="0"/>
        <v>1</v>
      </c>
      <c r="Z120" s="20">
        <f t="shared" si="1"/>
        <v>0</v>
      </c>
      <c r="AA120" s="4" t="s">
        <v>34</v>
      </c>
      <c r="AB120" s="26" t="s">
        <v>474</v>
      </c>
      <c r="AC120" s="35" t="s">
        <v>2087</v>
      </c>
    </row>
    <row r="121" spans="1:29" ht="14.3" x14ac:dyDescent="0.3">
      <c r="A121" s="12"/>
      <c r="B121" s="7" t="s">
        <v>475</v>
      </c>
      <c r="C121" s="23"/>
      <c r="D121" s="24"/>
      <c r="E121" s="24"/>
      <c r="F121" s="24"/>
      <c r="G121" s="23" t="s">
        <v>476</v>
      </c>
      <c r="H121" s="10">
        <v>1024491406</v>
      </c>
      <c r="I121" s="7">
        <v>0</v>
      </c>
      <c r="J121" s="37">
        <v>44966</v>
      </c>
      <c r="K121" s="37">
        <v>45085</v>
      </c>
      <c r="L121" s="45" t="s">
        <v>477</v>
      </c>
      <c r="M121" s="25">
        <v>23885000</v>
      </c>
      <c r="N121" s="7" t="s">
        <v>31</v>
      </c>
      <c r="O121" s="11" t="s">
        <v>39</v>
      </c>
      <c r="P121" s="7"/>
      <c r="Q121" s="7"/>
      <c r="R121" s="7"/>
      <c r="S121" s="25"/>
      <c r="T121" s="10"/>
      <c r="U121" s="25"/>
      <c r="V121" s="25">
        <v>23885000</v>
      </c>
      <c r="W121" s="48">
        <v>45085</v>
      </c>
      <c r="X121" s="25">
        <v>23885000</v>
      </c>
      <c r="Y121" s="21">
        <f t="shared" si="0"/>
        <v>1</v>
      </c>
      <c r="Z121" s="20">
        <f t="shared" si="1"/>
        <v>0</v>
      </c>
      <c r="AA121" s="4" t="s">
        <v>34</v>
      </c>
      <c r="AB121" s="26" t="s">
        <v>478</v>
      </c>
      <c r="AC121" s="35" t="s">
        <v>2087</v>
      </c>
    </row>
    <row r="122" spans="1:29" ht="14.3" x14ac:dyDescent="0.3">
      <c r="A122" s="12"/>
      <c r="B122" s="7" t="s">
        <v>479</v>
      </c>
      <c r="C122" s="23"/>
      <c r="D122" s="24"/>
      <c r="E122" s="24"/>
      <c r="F122" s="24"/>
      <c r="G122" s="23" t="s">
        <v>480</v>
      </c>
      <c r="H122" s="10">
        <v>52965226</v>
      </c>
      <c r="I122" s="7">
        <v>8</v>
      </c>
      <c r="J122" s="37">
        <v>44967</v>
      </c>
      <c r="K122" s="37">
        <v>45086</v>
      </c>
      <c r="L122" s="45" t="s">
        <v>383</v>
      </c>
      <c r="M122" s="25">
        <v>12121104</v>
      </c>
      <c r="N122" s="7" t="s">
        <v>31</v>
      </c>
      <c r="O122" s="11" t="s">
        <v>32</v>
      </c>
      <c r="P122" s="7"/>
      <c r="Q122" s="7"/>
      <c r="R122" s="7"/>
      <c r="S122" s="25"/>
      <c r="T122" s="10"/>
      <c r="U122" s="25"/>
      <c r="V122" s="25">
        <v>12121104</v>
      </c>
      <c r="W122" s="37">
        <v>45086</v>
      </c>
      <c r="X122" s="25">
        <v>12121104</v>
      </c>
      <c r="Y122" s="21">
        <f t="shared" si="0"/>
        <v>1</v>
      </c>
      <c r="Z122" s="20">
        <f t="shared" si="1"/>
        <v>0</v>
      </c>
      <c r="AA122" s="4" t="s">
        <v>34</v>
      </c>
      <c r="AB122" s="26" t="s">
        <v>481</v>
      </c>
      <c r="AC122" s="35" t="s">
        <v>2087</v>
      </c>
    </row>
    <row r="123" spans="1:29" ht="14.3" x14ac:dyDescent="0.3">
      <c r="A123" s="12"/>
      <c r="B123" s="7" t="s">
        <v>482</v>
      </c>
      <c r="C123" s="23"/>
      <c r="D123" s="24"/>
      <c r="E123" s="24"/>
      <c r="F123" s="24"/>
      <c r="G123" s="23" t="s">
        <v>483</v>
      </c>
      <c r="H123" s="10">
        <v>80854705</v>
      </c>
      <c r="I123" s="7">
        <v>1</v>
      </c>
      <c r="J123" s="37">
        <v>44970</v>
      </c>
      <c r="K123" s="37">
        <v>45287</v>
      </c>
      <c r="L123" s="45" t="s">
        <v>484</v>
      </c>
      <c r="M123" s="25">
        <v>82483034</v>
      </c>
      <c r="N123" s="7" t="s">
        <v>31</v>
      </c>
      <c r="O123" s="11" t="s">
        <v>39</v>
      </c>
      <c r="P123" s="7"/>
      <c r="Q123" s="7"/>
      <c r="R123" s="7"/>
      <c r="S123" s="25"/>
      <c r="T123" s="10"/>
      <c r="U123" s="25"/>
      <c r="V123" s="25">
        <v>82483034</v>
      </c>
      <c r="W123" s="37">
        <v>45287</v>
      </c>
      <c r="X123" s="25">
        <v>82483034</v>
      </c>
      <c r="Y123" s="21">
        <f t="shared" si="0"/>
        <v>1</v>
      </c>
      <c r="Z123" s="20">
        <f t="shared" si="1"/>
        <v>0</v>
      </c>
      <c r="AA123" s="4" t="s">
        <v>34</v>
      </c>
      <c r="AB123" s="26" t="s">
        <v>485</v>
      </c>
      <c r="AC123" s="35" t="s">
        <v>2087</v>
      </c>
    </row>
    <row r="124" spans="1:29" ht="14.3" x14ac:dyDescent="0.3">
      <c r="A124" s="12"/>
      <c r="B124" s="7" t="s">
        <v>486</v>
      </c>
      <c r="C124" s="23"/>
      <c r="D124" s="24"/>
      <c r="E124" s="24"/>
      <c r="F124" s="24"/>
      <c r="G124" s="23" t="s">
        <v>487</v>
      </c>
      <c r="H124" s="10">
        <v>10300598</v>
      </c>
      <c r="I124" s="7">
        <v>6</v>
      </c>
      <c r="J124" s="37">
        <v>44970</v>
      </c>
      <c r="K124" s="37">
        <v>45287</v>
      </c>
      <c r="L124" s="45" t="s">
        <v>488</v>
      </c>
      <c r="M124" s="25">
        <v>69062091</v>
      </c>
      <c r="N124" s="7" t="s">
        <v>31</v>
      </c>
      <c r="O124" s="11" t="s">
        <v>39</v>
      </c>
      <c r="P124" s="7" t="s">
        <v>33</v>
      </c>
      <c r="Q124" s="7"/>
      <c r="R124" s="7"/>
      <c r="S124" s="25"/>
      <c r="T124" s="10"/>
      <c r="U124" s="25"/>
      <c r="V124" s="25">
        <v>69062091</v>
      </c>
      <c r="W124" s="37">
        <v>45287</v>
      </c>
      <c r="X124" s="25">
        <v>69062091</v>
      </c>
      <c r="Y124" s="21">
        <f t="shared" si="0"/>
        <v>1</v>
      </c>
      <c r="Z124" s="20">
        <f t="shared" si="1"/>
        <v>0</v>
      </c>
      <c r="AA124" s="4" t="s">
        <v>34</v>
      </c>
      <c r="AB124" s="26" t="s">
        <v>489</v>
      </c>
      <c r="AC124" s="35" t="s">
        <v>2087</v>
      </c>
    </row>
    <row r="125" spans="1:29" ht="14.3" x14ac:dyDescent="0.3">
      <c r="A125" s="12"/>
      <c r="B125" s="7" t="s">
        <v>490</v>
      </c>
      <c r="C125" s="23"/>
      <c r="D125" s="24"/>
      <c r="E125" s="24"/>
      <c r="F125" s="24"/>
      <c r="G125" s="23" t="s">
        <v>491</v>
      </c>
      <c r="H125" s="10">
        <v>1020401881</v>
      </c>
      <c r="I125" s="7">
        <v>7</v>
      </c>
      <c r="J125" s="37">
        <v>44967</v>
      </c>
      <c r="K125" s="37">
        <v>45284</v>
      </c>
      <c r="L125" s="45" t="s">
        <v>492</v>
      </c>
      <c r="M125" s="25">
        <v>56334159</v>
      </c>
      <c r="N125" s="7" t="s">
        <v>31</v>
      </c>
      <c r="O125" s="11" t="s">
        <v>39</v>
      </c>
      <c r="P125" s="7"/>
      <c r="Q125" s="7"/>
      <c r="R125" s="7"/>
      <c r="S125" s="25"/>
      <c r="T125" s="10"/>
      <c r="U125" s="25"/>
      <c r="V125" s="25">
        <v>56334159</v>
      </c>
      <c r="W125" s="37">
        <v>45284</v>
      </c>
      <c r="X125" s="25">
        <v>56334159</v>
      </c>
      <c r="Y125" s="21">
        <f t="shared" si="0"/>
        <v>1</v>
      </c>
      <c r="Z125" s="20">
        <f t="shared" si="1"/>
        <v>0</v>
      </c>
      <c r="AA125" s="4" t="s">
        <v>34</v>
      </c>
      <c r="AB125" s="26" t="s">
        <v>493</v>
      </c>
      <c r="AC125" s="35" t="s">
        <v>2087</v>
      </c>
    </row>
    <row r="126" spans="1:29" ht="14.3" x14ac:dyDescent="0.3">
      <c r="A126" s="12"/>
      <c r="B126" s="7" t="s">
        <v>494</v>
      </c>
      <c r="C126" s="23"/>
      <c r="D126" s="24"/>
      <c r="E126" s="24"/>
      <c r="F126" s="24"/>
      <c r="G126" s="23" t="s">
        <v>495</v>
      </c>
      <c r="H126" s="10">
        <v>1144060461</v>
      </c>
      <c r="I126" s="7">
        <v>2</v>
      </c>
      <c r="J126" s="37">
        <v>44967</v>
      </c>
      <c r="K126" s="37">
        <v>45284</v>
      </c>
      <c r="L126" s="45" t="s">
        <v>496</v>
      </c>
      <c r="M126" s="25">
        <v>56334159</v>
      </c>
      <c r="N126" s="7" t="s">
        <v>31</v>
      </c>
      <c r="O126" s="11" t="s">
        <v>39</v>
      </c>
      <c r="P126" s="7"/>
      <c r="Q126" s="7"/>
      <c r="R126" s="7"/>
      <c r="S126" s="25"/>
      <c r="T126" s="10"/>
      <c r="U126" s="25"/>
      <c r="V126" s="25">
        <v>56334159</v>
      </c>
      <c r="W126" s="37">
        <v>45284</v>
      </c>
      <c r="X126" s="25">
        <v>56334159</v>
      </c>
      <c r="Y126" s="21">
        <f t="shared" si="0"/>
        <v>1</v>
      </c>
      <c r="Z126" s="20">
        <f t="shared" si="1"/>
        <v>0</v>
      </c>
      <c r="AA126" s="4" t="s">
        <v>34</v>
      </c>
      <c r="AB126" s="26" t="s">
        <v>497</v>
      </c>
      <c r="AC126" s="35" t="s">
        <v>2087</v>
      </c>
    </row>
    <row r="127" spans="1:29" ht="14.3" x14ac:dyDescent="0.3">
      <c r="A127" s="12"/>
      <c r="B127" s="7" t="s">
        <v>498</v>
      </c>
      <c r="C127" s="23"/>
      <c r="D127" s="24"/>
      <c r="E127" s="24"/>
      <c r="F127" s="24"/>
      <c r="G127" s="23" t="s">
        <v>499</v>
      </c>
      <c r="H127" s="10">
        <v>79583781</v>
      </c>
      <c r="I127" s="7">
        <v>2</v>
      </c>
      <c r="J127" s="37">
        <v>44967</v>
      </c>
      <c r="K127" s="37">
        <v>45284</v>
      </c>
      <c r="L127" s="45" t="s">
        <v>500</v>
      </c>
      <c r="M127" s="25">
        <v>69062091</v>
      </c>
      <c r="N127" s="7" t="s">
        <v>31</v>
      </c>
      <c r="O127" s="11" t="s">
        <v>39</v>
      </c>
      <c r="P127" s="7"/>
      <c r="Q127" s="7"/>
      <c r="R127" s="7"/>
      <c r="S127" s="25"/>
      <c r="T127" s="10"/>
      <c r="U127" s="25"/>
      <c r="V127" s="25">
        <v>69062091</v>
      </c>
      <c r="W127" s="37">
        <v>45284</v>
      </c>
      <c r="X127" s="25">
        <v>69062091</v>
      </c>
      <c r="Y127" s="21">
        <f t="shared" si="0"/>
        <v>1</v>
      </c>
      <c r="Z127" s="20">
        <f t="shared" si="1"/>
        <v>0</v>
      </c>
      <c r="AA127" s="4" t="s">
        <v>34</v>
      </c>
      <c r="AB127" s="26" t="s">
        <v>501</v>
      </c>
      <c r="AC127" s="35" t="s">
        <v>2087</v>
      </c>
    </row>
    <row r="128" spans="1:29" ht="14.3" x14ac:dyDescent="0.3">
      <c r="A128" s="12"/>
      <c r="B128" s="7" t="s">
        <v>502</v>
      </c>
      <c r="C128" s="23"/>
      <c r="D128" s="24"/>
      <c r="E128" s="24"/>
      <c r="F128" s="24"/>
      <c r="G128" s="23" t="s">
        <v>503</v>
      </c>
      <c r="H128" s="10">
        <v>1144163519</v>
      </c>
      <c r="I128" s="7">
        <v>3</v>
      </c>
      <c r="J128" s="37">
        <v>44970</v>
      </c>
      <c r="K128" s="37">
        <v>45287</v>
      </c>
      <c r="L128" s="45" t="s">
        <v>504</v>
      </c>
      <c r="M128" s="25">
        <v>52660440</v>
      </c>
      <c r="N128" s="7" t="s">
        <v>31</v>
      </c>
      <c r="O128" s="11" t="s">
        <v>39</v>
      </c>
      <c r="P128" s="7"/>
      <c r="Q128" s="7"/>
      <c r="R128" s="7"/>
      <c r="S128" s="25"/>
      <c r="T128" s="10"/>
      <c r="U128" s="25"/>
      <c r="V128" s="25">
        <v>52660440</v>
      </c>
      <c r="W128" s="37">
        <v>45287</v>
      </c>
      <c r="X128" s="25">
        <v>52660440</v>
      </c>
      <c r="Y128" s="21">
        <f t="shared" si="0"/>
        <v>1</v>
      </c>
      <c r="Z128" s="20">
        <f t="shared" si="1"/>
        <v>0</v>
      </c>
      <c r="AA128" s="4" t="s">
        <v>34</v>
      </c>
      <c r="AB128" s="26" t="s">
        <v>505</v>
      </c>
      <c r="AC128" s="35" t="s">
        <v>2087</v>
      </c>
    </row>
    <row r="129" spans="1:29" ht="14.3" x14ac:dyDescent="0.3">
      <c r="A129" s="12"/>
      <c r="B129" s="7" t="s">
        <v>506</v>
      </c>
      <c r="C129" s="23"/>
      <c r="D129" s="24"/>
      <c r="E129" s="24"/>
      <c r="F129" s="24"/>
      <c r="G129" s="23" t="s">
        <v>507</v>
      </c>
      <c r="H129" s="10">
        <v>1088009758</v>
      </c>
      <c r="I129" s="7">
        <v>6</v>
      </c>
      <c r="J129" s="37">
        <v>44970</v>
      </c>
      <c r="K129" s="37">
        <v>45287</v>
      </c>
      <c r="L129" s="45" t="s">
        <v>508</v>
      </c>
      <c r="M129" s="25">
        <v>69062091</v>
      </c>
      <c r="N129" s="7" t="s">
        <v>31</v>
      </c>
      <c r="O129" s="11" t="s">
        <v>39</v>
      </c>
      <c r="P129" s="7"/>
      <c r="Q129" s="7"/>
      <c r="R129" s="7"/>
      <c r="S129" s="25"/>
      <c r="T129" s="10"/>
      <c r="U129" s="25"/>
      <c r="V129" s="25">
        <v>69062091</v>
      </c>
      <c r="W129" s="37">
        <v>45287</v>
      </c>
      <c r="X129" s="25">
        <v>69062091</v>
      </c>
      <c r="Y129" s="21">
        <f t="shared" si="0"/>
        <v>1</v>
      </c>
      <c r="Z129" s="20">
        <f t="shared" si="1"/>
        <v>0</v>
      </c>
      <c r="AA129" s="4" t="s">
        <v>34</v>
      </c>
      <c r="AB129" s="26" t="s">
        <v>509</v>
      </c>
      <c r="AC129" s="35" t="s">
        <v>2087</v>
      </c>
    </row>
    <row r="130" spans="1:29" ht="14.3" x14ac:dyDescent="0.3">
      <c r="A130" s="12"/>
      <c r="B130" s="7" t="s">
        <v>510</v>
      </c>
      <c r="C130" s="23"/>
      <c r="D130" s="24"/>
      <c r="E130" s="24"/>
      <c r="F130" s="24"/>
      <c r="G130" s="23" t="s">
        <v>511</v>
      </c>
      <c r="H130" s="10">
        <v>1144066572</v>
      </c>
      <c r="I130" s="7">
        <v>9</v>
      </c>
      <c r="J130" s="37">
        <v>44971</v>
      </c>
      <c r="K130" s="37">
        <v>45288</v>
      </c>
      <c r="L130" s="45" t="s">
        <v>512</v>
      </c>
      <c r="M130" s="25">
        <v>52660440</v>
      </c>
      <c r="N130" s="7" t="s">
        <v>31</v>
      </c>
      <c r="O130" s="11" t="s">
        <v>39</v>
      </c>
      <c r="P130" s="7"/>
      <c r="Q130" s="7"/>
      <c r="R130" s="7"/>
      <c r="S130" s="25"/>
      <c r="T130" s="10"/>
      <c r="U130" s="25"/>
      <c r="V130" s="25">
        <v>52660440</v>
      </c>
      <c r="W130" s="37">
        <v>45288</v>
      </c>
      <c r="X130" s="25">
        <v>52660440</v>
      </c>
      <c r="Y130" s="21">
        <f t="shared" si="0"/>
        <v>1</v>
      </c>
      <c r="Z130" s="20">
        <f t="shared" si="1"/>
        <v>0</v>
      </c>
      <c r="AA130" s="4" t="s">
        <v>34</v>
      </c>
      <c r="AB130" s="26" t="s">
        <v>513</v>
      </c>
      <c r="AC130" s="35" t="s">
        <v>2087</v>
      </c>
    </row>
    <row r="131" spans="1:29" ht="14.3" x14ac:dyDescent="0.3">
      <c r="A131" s="12"/>
      <c r="B131" s="7" t="s">
        <v>514</v>
      </c>
      <c r="C131" s="23"/>
      <c r="D131" s="24"/>
      <c r="E131" s="24"/>
      <c r="F131" s="24"/>
      <c r="G131" s="23" t="s">
        <v>515</v>
      </c>
      <c r="H131" s="10">
        <v>1014235707</v>
      </c>
      <c r="I131" s="7">
        <v>1</v>
      </c>
      <c r="J131" s="37">
        <v>44967</v>
      </c>
      <c r="K131" s="37">
        <v>45284</v>
      </c>
      <c r="L131" s="45" t="s">
        <v>500</v>
      </c>
      <c r="M131" s="25">
        <v>69062091</v>
      </c>
      <c r="N131" s="7" t="s">
        <v>31</v>
      </c>
      <c r="O131" s="11" t="s">
        <v>39</v>
      </c>
      <c r="P131" s="7"/>
      <c r="Q131" s="7"/>
      <c r="R131" s="7"/>
      <c r="S131" s="25"/>
      <c r="T131" s="10"/>
      <c r="U131" s="25"/>
      <c r="V131" s="25">
        <v>69062091</v>
      </c>
      <c r="W131" s="37">
        <v>45284</v>
      </c>
      <c r="X131" s="25">
        <v>69062091</v>
      </c>
      <c r="Y131" s="21">
        <f t="shared" si="0"/>
        <v>1</v>
      </c>
      <c r="Z131" s="20">
        <f t="shared" si="1"/>
        <v>0</v>
      </c>
      <c r="AA131" s="4" t="s">
        <v>34</v>
      </c>
      <c r="AB131" s="26" t="s">
        <v>516</v>
      </c>
      <c r="AC131" s="35" t="s">
        <v>2087</v>
      </c>
    </row>
    <row r="132" spans="1:29" ht="14.3" x14ac:dyDescent="0.3">
      <c r="A132" s="12"/>
      <c r="B132" s="7" t="s">
        <v>517</v>
      </c>
      <c r="C132" s="23"/>
      <c r="D132" s="24"/>
      <c r="E132" s="24"/>
      <c r="F132" s="24"/>
      <c r="G132" s="23" t="s">
        <v>518</v>
      </c>
      <c r="H132" s="10">
        <v>1032406708</v>
      </c>
      <c r="I132" s="7">
        <v>7</v>
      </c>
      <c r="J132" s="37">
        <v>44967</v>
      </c>
      <c r="K132" s="37">
        <v>45284</v>
      </c>
      <c r="L132" s="45" t="s">
        <v>155</v>
      </c>
      <c r="M132" s="25">
        <v>82483034</v>
      </c>
      <c r="N132" s="7" t="s">
        <v>31</v>
      </c>
      <c r="O132" s="11" t="s">
        <v>39</v>
      </c>
      <c r="P132" s="7"/>
      <c r="Q132" s="7"/>
      <c r="R132" s="7"/>
      <c r="S132" s="25"/>
      <c r="T132" s="10"/>
      <c r="U132" s="25"/>
      <c r="V132" s="25">
        <v>82483034</v>
      </c>
      <c r="W132" s="37">
        <v>45284</v>
      </c>
      <c r="X132" s="25">
        <v>82483034</v>
      </c>
      <c r="Y132" s="21">
        <f t="shared" si="0"/>
        <v>1</v>
      </c>
      <c r="Z132" s="20">
        <f t="shared" si="1"/>
        <v>0</v>
      </c>
      <c r="AA132" s="4" t="s">
        <v>34</v>
      </c>
      <c r="AB132" s="26" t="s">
        <v>519</v>
      </c>
      <c r="AC132" s="35" t="s">
        <v>2087</v>
      </c>
    </row>
    <row r="133" spans="1:29" ht="14.3" x14ac:dyDescent="0.3">
      <c r="A133" s="12"/>
      <c r="B133" s="7" t="s">
        <v>520</v>
      </c>
      <c r="C133" s="23"/>
      <c r="D133" s="24"/>
      <c r="E133" s="24"/>
      <c r="F133" s="24"/>
      <c r="G133" s="23" t="s">
        <v>521</v>
      </c>
      <c r="H133" s="10">
        <v>38142905</v>
      </c>
      <c r="I133" s="7">
        <v>8</v>
      </c>
      <c r="J133" s="37">
        <v>44967</v>
      </c>
      <c r="K133" s="37">
        <v>45289</v>
      </c>
      <c r="L133" s="45" t="s">
        <v>522</v>
      </c>
      <c r="M133" s="25">
        <v>57228352</v>
      </c>
      <c r="N133" s="7" t="s">
        <v>31</v>
      </c>
      <c r="O133" s="11" t="s">
        <v>39</v>
      </c>
      <c r="P133" s="7"/>
      <c r="Q133" s="7"/>
      <c r="R133" s="7"/>
      <c r="S133" s="25"/>
      <c r="T133" s="10"/>
      <c r="U133" s="25"/>
      <c r="V133" s="25">
        <v>57228352</v>
      </c>
      <c r="W133" s="37">
        <v>45289</v>
      </c>
      <c r="X133" s="25">
        <v>57228352</v>
      </c>
      <c r="Y133" s="21">
        <f t="shared" si="0"/>
        <v>1</v>
      </c>
      <c r="Z133" s="20">
        <f t="shared" si="1"/>
        <v>0</v>
      </c>
      <c r="AA133" s="4" t="s">
        <v>34</v>
      </c>
      <c r="AB133" s="26" t="s">
        <v>523</v>
      </c>
      <c r="AC133" s="35" t="s">
        <v>2087</v>
      </c>
    </row>
    <row r="134" spans="1:29" ht="14.3" x14ac:dyDescent="0.3">
      <c r="A134" s="12"/>
      <c r="B134" s="7" t="s">
        <v>524</v>
      </c>
      <c r="C134" s="23"/>
      <c r="D134" s="24"/>
      <c r="E134" s="24"/>
      <c r="F134" s="24"/>
      <c r="G134" s="23" t="s">
        <v>525</v>
      </c>
      <c r="H134" s="10">
        <v>1234889121</v>
      </c>
      <c r="I134" s="7">
        <v>9</v>
      </c>
      <c r="J134" s="37">
        <v>44970</v>
      </c>
      <c r="K134" s="37">
        <v>45211</v>
      </c>
      <c r="L134" s="45" t="s">
        <v>526</v>
      </c>
      <c r="M134" s="25">
        <v>34418408</v>
      </c>
      <c r="N134" s="7" t="s">
        <v>31</v>
      </c>
      <c r="O134" s="11" t="s">
        <v>39</v>
      </c>
      <c r="P134" s="7" t="s">
        <v>40</v>
      </c>
      <c r="Q134" s="7"/>
      <c r="R134" s="7"/>
      <c r="S134" s="25">
        <v>11185983</v>
      </c>
      <c r="T134" s="10">
        <v>77</v>
      </c>
      <c r="U134" s="25"/>
      <c r="V134" s="25">
        <v>45604391</v>
      </c>
      <c r="W134" s="37">
        <v>45291</v>
      </c>
      <c r="X134" s="25">
        <v>45604391</v>
      </c>
      <c r="Y134" s="21">
        <f t="shared" si="0"/>
        <v>1</v>
      </c>
      <c r="Z134" s="20">
        <f t="shared" si="1"/>
        <v>0</v>
      </c>
      <c r="AA134" s="4" t="s">
        <v>34</v>
      </c>
      <c r="AB134" s="26" t="s">
        <v>527</v>
      </c>
      <c r="AC134" s="35" t="s">
        <v>2087</v>
      </c>
    </row>
    <row r="135" spans="1:29" ht="14.3" x14ac:dyDescent="0.3">
      <c r="A135" s="12"/>
      <c r="B135" s="7" t="s">
        <v>528</v>
      </c>
      <c r="C135" s="23"/>
      <c r="D135" s="24"/>
      <c r="E135" s="24"/>
      <c r="F135" s="24"/>
      <c r="G135" s="23" t="s">
        <v>529</v>
      </c>
      <c r="H135" s="10">
        <v>33967300</v>
      </c>
      <c r="I135" s="7">
        <v>5</v>
      </c>
      <c r="J135" s="37">
        <v>44967</v>
      </c>
      <c r="K135" s="37">
        <v>45289</v>
      </c>
      <c r="L135" s="45" t="s">
        <v>530</v>
      </c>
      <c r="M135" s="25">
        <v>41694411</v>
      </c>
      <c r="N135" s="7" t="s">
        <v>531</v>
      </c>
      <c r="O135" s="11" t="s">
        <v>39</v>
      </c>
      <c r="P135" s="7" t="s">
        <v>33</v>
      </c>
      <c r="Q135" s="7" t="s">
        <v>65</v>
      </c>
      <c r="R135" s="7"/>
      <c r="S135" s="25"/>
      <c r="T135" s="10"/>
      <c r="U135" s="25">
        <v>13029503</v>
      </c>
      <c r="V135" s="25">
        <v>28664908</v>
      </c>
      <c r="W135" s="37">
        <v>45187</v>
      </c>
      <c r="X135" s="25">
        <v>28664908</v>
      </c>
      <c r="Y135" s="21">
        <f t="shared" si="0"/>
        <v>1</v>
      </c>
      <c r="Z135" s="20">
        <f t="shared" si="1"/>
        <v>0</v>
      </c>
      <c r="AA135" s="4" t="s">
        <v>34</v>
      </c>
      <c r="AB135" s="26" t="s">
        <v>532</v>
      </c>
      <c r="AC135" s="35" t="s">
        <v>2087</v>
      </c>
    </row>
    <row r="136" spans="1:29" ht="14.3" x14ac:dyDescent="0.3">
      <c r="A136" s="12"/>
      <c r="B136" s="7" t="s">
        <v>533</v>
      </c>
      <c r="C136" s="23"/>
      <c r="D136" s="24"/>
      <c r="E136" s="24"/>
      <c r="F136" s="24"/>
      <c r="G136" s="23" t="s">
        <v>534</v>
      </c>
      <c r="H136" s="10">
        <v>1098627018</v>
      </c>
      <c r="I136" s="7">
        <v>1</v>
      </c>
      <c r="J136" s="37">
        <v>44967</v>
      </c>
      <c r="K136" s="37">
        <v>45287</v>
      </c>
      <c r="L136" s="45" t="s">
        <v>535</v>
      </c>
      <c r="M136" s="25">
        <v>77858707</v>
      </c>
      <c r="N136" s="7" t="s">
        <v>31</v>
      </c>
      <c r="O136" s="11" t="s">
        <v>39</v>
      </c>
      <c r="P136" s="7"/>
      <c r="Q136" s="7"/>
      <c r="R136" s="7"/>
      <c r="S136" s="25"/>
      <c r="T136" s="10"/>
      <c r="U136" s="25"/>
      <c r="V136" s="25">
        <v>77858707</v>
      </c>
      <c r="W136" s="37">
        <v>45287</v>
      </c>
      <c r="X136" s="25">
        <v>77858707</v>
      </c>
      <c r="Y136" s="21">
        <f t="shared" si="0"/>
        <v>1</v>
      </c>
      <c r="Z136" s="20">
        <f t="shared" si="1"/>
        <v>0</v>
      </c>
      <c r="AA136" s="4" t="s">
        <v>34</v>
      </c>
      <c r="AB136" s="26" t="s">
        <v>532</v>
      </c>
      <c r="AC136" s="35" t="s">
        <v>2087</v>
      </c>
    </row>
    <row r="137" spans="1:29" ht="14.3" x14ac:dyDescent="0.3">
      <c r="A137" s="12"/>
      <c r="B137" s="7" t="s">
        <v>536</v>
      </c>
      <c r="C137" s="23"/>
      <c r="D137" s="24"/>
      <c r="E137" s="24"/>
      <c r="F137" s="24"/>
      <c r="G137" s="23" t="s">
        <v>537</v>
      </c>
      <c r="H137" s="10">
        <v>1019078586</v>
      </c>
      <c r="I137" s="7">
        <v>1</v>
      </c>
      <c r="J137" s="37">
        <v>44970</v>
      </c>
      <c r="K137" s="37">
        <v>45287</v>
      </c>
      <c r="L137" s="45" t="s">
        <v>538</v>
      </c>
      <c r="M137" s="25">
        <v>62698125</v>
      </c>
      <c r="N137" s="7" t="s">
        <v>31</v>
      </c>
      <c r="O137" s="11" t="s">
        <v>39</v>
      </c>
      <c r="P137" s="7"/>
      <c r="Q137" s="7"/>
      <c r="R137" s="7"/>
      <c r="S137" s="25"/>
      <c r="T137" s="10"/>
      <c r="U137" s="25"/>
      <c r="V137" s="25">
        <v>62698125</v>
      </c>
      <c r="W137" s="37">
        <v>45287</v>
      </c>
      <c r="X137" s="25">
        <v>62698125</v>
      </c>
      <c r="Y137" s="21">
        <f t="shared" si="0"/>
        <v>1</v>
      </c>
      <c r="Z137" s="20">
        <f t="shared" si="1"/>
        <v>0</v>
      </c>
      <c r="AA137" s="4" t="s">
        <v>34</v>
      </c>
      <c r="AB137" s="26" t="s">
        <v>539</v>
      </c>
      <c r="AC137" s="35" t="s">
        <v>2087</v>
      </c>
    </row>
    <row r="138" spans="1:29" ht="14.3" x14ac:dyDescent="0.3">
      <c r="A138" s="12"/>
      <c r="B138" s="7" t="s">
        <v>540</v>
      </c>
      <c r="C138" s="23"/>
      <c r="D138" s="24"/>
      <c r="E138" s="24"/>
      <c r="F138" s="24"/>
      <c r="G138" s="23" t="s">
        <v>541</v>
      </c>
      <c r="H138" s="10">
        <v>43812779</v>
      </c>
      <c r="I138" s="7">
        <v>1</v>
      </c>
      <c r="J138" s="37">
        <v>44970</v>
      </c>
      <c r="K138" s="37">
        <v>45287</v>
      </c>
      <c r="L138" s="45" t="s">
        <v>542</v>
      </c>
      <c r="M138" s="25">
        <v>56334159</v>
      </c>
      <c r="N138" s="7" t="s">
        <v>531</v>
      </c>
      <c r="O138" s="11" t="s">
        <v>39</v>
      </c>
      <c r="P138" s="7" t="s">
        <v>33</v>
      </c>
      <c r="Q138" s="7"/>
      <c r="R138" s="7"/>
      <c r="S138" s="25"/>
      <c r="T138" s="10"/>
      <c r="U138" s="25"/>
      <c r="V138" s="25">
        <v>56334159</v>
      </c>
      <c r="W138" s="37">
        <v>45287</v>
      </c>
      <c r="X138" s="25">
        <v>56334159</v>
      </c>
      <c r="Y138" s="21">
        <f t="shared" si="0"/>
        <v>1</v>
      </c>
      <c r="Z138" s="20">
        <f t="shared" si="1"/>
        <v>0</v>
      </c>
      <c r="AA138" s="4" t="s">
        <v>34</v>
      </c>
      <c r="AB138" s="26" t="s">
        <v>543</v>
      </c>
      <c r="AC138" s="35" t="s">
        <v>2087</v>
      </c>
    </row>
    <row r="139" spans="1:29" ht="14.3" x14ac:dyDescent="0.3">
      <c r="A139" s="12"/>
      <c r="B139" s="7" t="s">
        <v>544</v>
      </c>
      <c r="C139" s="23"/>
      <c r="D139" s="24"/>
      <c r="E139" s="24"/>
      <c r="F139" s="24"/>
      <c r="G139" s="23" t="s">
        <v>545</v>
      </c>
      <c r="H139" s="10">
        <v>80019850</v>
      </c>
      <c r="I139" s="7">
        <v>9</v>
      </c>
      <c r="J139" s="37">
        <v>44967</v>
      </c>
      <c r="K139" s="37">
        <v>45289</v>
      </c>
      <c r="L139" s="45" t="s">
        <v>546</v>
      </c>
      <c r="M139" s="25">
        <v>74138315</v>
      </c>
      <c r="N139" s="7" t="s">
        <v>31</v>
      </c>
      <c r="O139" s="11" t="s">
        <v>39</v>
      </c>
      <c r="P139" s="7"/>
      <c r="Q139" s="7"/>
      <c r="R139" s="7"/>
      <c r="S139" s="25"/>
      <c r="T139" s="10"/>
      <c r="U139" s="25"/>
      <c r="V139" s="25">
        <v>74138315</v>
      </c>
      <c r="W139" s="37">
        <v>45289</v>
      </c>
      <c r="X139" s="25">
        <v>74138315</v>
      </c>
      <c r="Y139" s="21">
        <f t="shared" si="0"/>
        <v>1</v>
      </c>
      <c r="Z139" s="20">
        <f t="shared" si="1"/>
        <v>0</v>
      </c>
      <c r="AA139" s="4" t="s">
        <v>34</v>
      </c>
      <c r="AB139" s="26" t="s">
        <v>547</v>
      </c>
      <c r="AC139" s="35" t="s">
        <v>2087</v>
      </c>
    </row>
    <row r="140" spans="1:29" ht="14.3" x14ac:dyDescent="0.3">
      <c r="A140" s="12"/>
      <c r="B140" s="7" t="s">
        <v>548</v>
      </c>
      <c r="C140" s="23"/>
      <c r="D140" s="24"/>
      <c r="E140" s="24"/>
      <c r="F140" s="24"/>
      <c r="G140" s="23" t="s">
        <v>549</v>
      </c>
      <c r="H140" s="10">
        <v>52315304</v>
      </c>
      <c r="I140" s="7">
        <v>6</v>
      </c>
      <c r="J140" s="37">
        <v>44967</v>
      </c>
      <c r="K140" s="37">
        <v>45086</v>
      </c>
      <c r="L140" s="45" t="s">
        <v>550</v>
      </c>
      <c r="M140" s="25">
        <v>14106116</v>
      </c>
      <c r="N140" s="7" t="s">
        <v>31</v>
      </c>
      <c r="O140" s="11" t="s">
        <v>32</v>
      </c>
      <c r="P140" s="7"/>
      <c r="Q140" s="7"/>
      <c r="R140" s="7"/>
      <c r="S140" s="25"/>
      <c r="T140" s="10"/>
      <c r="U140" s="25"/>
      <c r="V140" s="25">
        <v>14106116</v>
      </c>
      <c r="W140" s="48">
        <v>45086</v>
      </c>
      <c r="X140" s="25">
        <v>14106116</v>
      </c>
      <c r="Y140" s="21">
        <f t="shared" si="0"/>
        <v>1</v>
      </c>
      <c r="Z140" s="20">
        <f t="shared" si="1"/>
        <v>0</v>
      </c>
      <c r="AA140" s="4" t="s">
        <v>34</v>
      </c>
      <c r="AB140" s="26" t="s">
        <v>551</v>
      </c>
      <c r="AC140" s="35" t="s">
        <v>2087</v>
      </c>
    </row>
    <row r="141" spans="1:29" ht="14.3" x14ac:dyDescent="0.3">
      <c r="A141" s="12"/>
      <c r="B141" s="7" t="s">
        <v>552</v>
      </c>
      <c r="C141" s="23"/>
      <c r="D141" s="24"/>
      <c r="E141" s="24"/>
      <c r="F141" s="24"/>
      <c r="G141" s="23" t="s">
        <v>553</v>
      </c>
      <c r="H141" s="10">
        <v>1012389997</v>
      </c>
      <c r="I141" s="7">
        <v>2</v>
      </c>
      <c r="J141" s="38">
        <v>44967</v>
      </c>
      <c r="K141" s="38">
        <v>45289</v>
      </c>
      <c r="L141" s="45" t="s">
        <v>554</v>
      </c>
      <c r="M141" s="25">
        <v>74138315</v>
      </c>
      <c r="N141" s="7" t="s">
        <v>31</v>
      </c>
      <c r="O141" s="7" t="s">
        <v>39</v>
      </c>
      <c r="P141" s="7"/>
      <c r="Q141" s="7"/>
      <c r="R141" s="7"/>
      <c r="S141" s="25"/>
      <c r="T141" s="10"/>
      <c r="U141" s="25"/>
      <c r="V141" s="25">
        <v>74138315</v>
      </c>
      <c r="W141" s="38">
        <v>45289</v>
      </c>
      <c r="X141" s="25">
        <v>74138315</v>
      </c>
      <c r="Y141" s="21">
        <f t="shared" si="0"/>
        <v>1</v>
      </c>
      <c r="Z141" s="20">
        <f t="shared" si="1"/>
        <v>0</v>
      </c>
      <c r="AA141" s="4" t="s">
        <v>34</v>
      </c>
      <c r="AB141" s="26" t="s">
        <v>555</v>
      </c>
      <c r="AC141" s="35" t="s">
        <v>2087</v>
      </c>
    </row>
    <row r="142" spans="1:29" ht="14.3" x14ac:dyDescent="0.3">
      <c r="A142" s="12"/>
      <c r="B142" s="7" t="s">
        <v>556</v>
      </c>
      <c r="C142" s="23"/>
      <c r="D142" s="24"/>
      <c r="E142" s="24"/>
      <c r="F142" s="24"/>
      <c r="G142" s="23" t="s">
        <v>557</v>
      </c>
      <c r="H142" s="10">
        <v>7634255</v>
      </c>
      <c r="I142" s="7">
        <v>8</v>
      </c>
      <c r="J142" s="37">
        <v>44967</v>
      </c>
      <c r="K142" s="37">
        <v>45289</v>
      </c>
      <c r="L142" s="45" t="s">
        <v>558</v>
      </c>
      <c r="M142" s="25">
        <v>92313579</v>
      </c>
      <c r="N142" s="7" t="s">
        <v>31</v>
      </c>
      <c r="O142" s="11" t="s">
        <v>39</v>
      </c>
      <c r="P142" s="7"/>
      <c r="Q142" s="7"/>
      <c r="R142" s="7"/>
      <c r="S142" s="25"/>
      <c r="T142" s="10"/>
      <c r="U142" s="25"/>
      <c r="V142" s="25">
        <v>92313579</v>
      </c>
      <c r="W142" s="37">
        <v>45289</v>
      </c>
      <c r="X142" s="25">
        <v>92313579</v>
      </c>
      <c r="Y142" s="21">
        <f t="shared" si="0"/>
        <v>1</v>
      </c>
      <c r="Z142" s="20">
        <f t="shared" si="1"/>
        <v>0</v>
      </c>
      <c r="AA142" s="4" t="s">
        <v>34</v>
      </c>
      <c r="AB142" s="26" t="s">
        <v>559</v>
      </c>
      <c r="AC142" s="35" t="s">
        <v>2087</v>
      </c>
    </row>
    <row r="143" spans="1:29" ht="14.3" x14ac:dyDescent="0.3">
      <c r="A143" s="12"/>
      <c r="B143" s="7" t="s">
        <v>560</v>
      </c>
      <c r="C143" s="23"/>
      <c r="D143" s="24"/>
      <c r="E143" s="24"/>
      <c r="F143" s="24"/>
      <c r="G143" s="23" t="s">
        <v>561</v>
      </c>
      <c r="H143" s="10">
        <v>41963887</v>
      </c>
      <c r="I143" s="7">
        <v>7</v>
      </c>
      <c r="J143" s="37">
        <v>44967</v>
      </c>
      <c r="K143" s="37">
        <v>45289</v>
      </c>
      <c r="L143" s="45" t="s">
        <v>562</v>
      </c>
      <c r="M143" s="25">
        <v>92313579</v>
      </c>
      <c r="N143" s="7" t="s">
        <v>31</v>
      </c>
      <c r="O143" s="11" t="s">
        <v>39</v>
      </c>
      <c r="P143" s="7" t="s">
        <v>65</v>
      </c>
      <c r="Q143" s="7"/>
      <c r="R143" s="7"/>
      <c r="S143" s="25"/>
      <c r="T143" s="10"/>
      <c r="U143" s="25">
        <v>27982553</v>
      </c>
      <c r="V143" s="25">
        <v>64331026</v>
      </c>
      <c r="W143" s="37">
        <v>45191</v>
      </c>
      <c r="X143" s="25">
        <v>64331026</v>
      </c>
      <c r="Y143" s="21">
        <f t="shared" si="0"/>
        <v>1</v>
      </c>
      <c r="Z143" s="20">
        <f t="shared" si="1"/>
        <v>0</v>
      </c>
      <c r="AA143" s="4" t="s">
        <v>34</v>
      </c>
      <c r="AB143" s="26" t="s">
        <v>563</v>
      </c>
      <c r="AC143" s="35" t="s">
        <v>2087</v>
      </c>
    </row>
    <row r="144" spans="1:29" ht="14.3" x14ac:dyDescent="0.3">
      <c r="A144" s="12"/>
      <c r="B144" s="7" t="s">
        <v>564</v>
      </c>
      <c r="C144" s="23"/>
      <c r="D144" s="24"/>
      <c r="E144" s="24"/>
      <c r="F144" s="24"/>
      <c r="G144" s="23" t="s">
        <v>565</v>
      </c>
      <c r="H144" s="10">
        <v>1018466489</v>
      </c>
      <c r="I144" s="7">
        <v>4</v>
      </c>
      <c r="J144" s="37">
        <v>44971</v>
      </c>
      <c r="K144" s="37">
        <v>45291</v>
      </c>
      <c r="L144" s="45" t="s">
        <v>566</v>
      </c>
      <c r="M144" s="25">
        <v>83268586</v>
      </c>
      <c r="N144" s="7" t="s">
        <v>31</v>
      </c>
      <c r="O144" s="11" t="s">
        <v>39</v>
      </c>
      <c r="P144" s="7" t="s">
        <v>33</v>
      </c>
      <c r="Q144" s="7"/>
      <c r="R144" s="7"/>
      <c r="S144" s="25"/>
      <c r="T144" s="10"/>
      <c r="U144" s="25">
        <v>261851</v>
      </c>
      <c r="V144" s="25">
        <v>83006735</v>
      </c>
      <c r="W144" s="37">
        <v>45291</v>
      </c>
      <c r="X144" s="25">
        <v>83006735</v>
      </c>
      <c r="Y144" s="21">
        <f t="shared" si="0"/>
        <v>1</v>
      </c>
      <c r="Z144" s="20">
        <f t="shared" si="1"/>
        <v>0</v>
      </c>
      <c r="AA144" s="4" t="s">
        <v>34</v>
      </c>
      <c r="AB144" s="26" t="s">
        <v>567</v>
      </c>
      <c r="AC144" s="35" t="s">
        <v>2087</v>
      </c>
    </row>
    <row r="145" spans="1:29" ht="14.3" x14ac:dyDescent="0.3">
      <c r="A145" s="12"/>
      <c r="B145" s="7" t="s">
        <v>568</v>
      </c>
      <c r="C145" s="23"/>
      <c r="D145" s="24"/>
      <c r="E145" s="24"/>
      <c r="F145" s="24"/>
      <c r="G145" s="23" t="s">
        <v>569</v>
      </c>
      <c r="H145" s="10">
        <v>80039729</v>
      </c>
      <c r="I145" s="7">
        <v>0</v>
      </c>
      <c r="J145" s="37">
        <v>44971</v>
      </c>
      <c r="K145" s="37">
        <v>45291</v>
      </c>
      <c r="L145" s="45" t="s">
        <v>566</v>
      </c>
      <c r="M145" s="25">
        <v>83268586</v>
      </c>
      <c r="N145" s="7" t="s">
        <v>31</v>
      </c>
      <c r="O145" s="11" t="s">
        <v>39</v>
      </c>
      <c r="P145" s="7" t="s">
        <v>33</v>
      </c>
      <c r="Q145" s="7"/>
      <c r="R145" s="7"/>
      <c r="S145" s="25"/>
      <c r="T145" s="10"/>
      <c r="U145" s="25">
        <v>261851</v>
      </c>
      <c r="V145" s="25">
        <v>83006735</v>
      </c>
      <c r="W145" s="37">
        <v>45291</v>
      </c>
      <c r="X145" s="25">
        <v>83006735</v>
      </c>
      <c r="Y145" s="21">
        <f t="shared" si="0"/>
        <v>1</v>
      </c>
      <c r="Z145" s="20">
        <f t="shared" si="1"/>
        <v>0</v>
      </c>
      <c r="AA145" s="4" t="s">
        <v>34</v>
      </c>
      <c r="AB145" s="26" t="s">
        <v>570</v>
      </c>
      <c r="AC145" s="35" t="s">
        <v>2087</v>
      </c>
    </row>
    <row r="146" spans="1:29" ht="14.3" x14ac:dyDescent="0.3">
      <c r="A146" s="12"/>
      <c r="B146" s="7" t="s">
        <v>571</v>
      </c>
      <c r="C146" s="23"/>
      <c r="D146" s="24"/>
      <c r="E146" s="24"/>
      <c r="F146" s="24"/>
      <c r="G146" s="23" t="s">
        <v>572</v>
      </c>
      <c r="H146" s="10">
        <v>1019139658</v>
      </c>
      <c r="I146" s="7">
        <v>4</v>
      </c>
      <c r="J146" s="37">
        <v>44977</v>
      </c>
      <c r="K146" s="37">
        <v>45096</v>
      </c>
      <c r="L146" s="45" t="s">
        <v>391</v>
      </c>
      <c r="M146" s="25">
        <v>12121104</v>
      </c>
      <c r="N146" s="7" t="s">
        <v>31</v>
      </c>
      <c r="O146" s="11" t="s">
        <v>32</v>
      </c>
      <c r="P146" s="7"/>
      <c r="Q146" s="7"/>
      <c r="R146" s="7"/>
      <c r="S146" s="25"/>
      <c r="T146" s="10"/>
      <c r="U146" s="25"/>
      <c r="V146" s="25">
        <v>12121104</v>
      </c>
      <c r="W146" s="37">
        <v>45096</v>
      </c>
      <c r="X146" s="25">
        <v>12121104</v>
      </c>
      <c r="Y146" s="21">
        <f t="shared" si="0"/>
        <v>1</v>
      </c>
      <c r="Z146" s="20">
        <f t="shared" si="1"/>
        <v>0</v>
      </c>
      <c r="AA146" s="4" t="s">
        <v>34</v>
      </c>
      <c r="AB146" s="26" t="s">
        <v>573</v>
      </c>
      <c r="AC146" s="35" t="s">
        <v>2087</v>
      </c>
    </row>
    <row r="147" spans="1:29" ht="14.3" x14ac:dyDescent="0.3">
      <c r="A147" s="12"/>
      <c r="B147" s="7" t="s">
        <v>574</v>
      </c>
      <c r="C147" s="23"/>
      <c r="D147" s="24"/>
      <c r="E147" s="24"/>
      <c r="F147" s="24"/>
      <c r="G147" s="23" t="s">
        <v>575</v>
      </c>
      <c r="H147" s="10">
        <v>91507913</v>
      </c>
      <c r="I147" s="7">
        <v>8</v>
      </c>
      <c r="J147" s="37">
        <v>44971</v>
      </c>
      <c r="K147" s="37">
        <v>45212</v>
      </c>
      <c r="L147" s="45" t="s">
        <v>526</v>
      </c>
      <c r="M147" s="25">
        <v>34418408</v>
      </c>
      <c r="N147" s="7" t="s">
        <v>31</v>
      </c>
      <c r="O147" s="11" t="s">
        <v>39</v>
      </c>
      <c r="P147" s="7" t="s">
        <v>40</v>
      </c>
      <c r="Q147" s="7" t="s">
        <v>576</v>
      </c>
      <c r="R147" s="7"/>
      <c r="S147" s="25">
        <v>11042573</v>
      </c>
      <c r="T147" s="10">
        <v>76</v>
      </c>
      <c r="U147" s="25"/>
      <c r="V147" s="25">
        <v>45460981</v>
      </c>
      <c r="W147" s="37">
        <v>45291</v>
      </c>
      <c r="X147" s="25">
        <v>45460981</v>
      </c>
      <c r="Y147" s="21">
        <f t="shared" si="0"/>
        <v>1</v>
      </c>
      <c r="Z147" s="20">
        <f t="shared" si="1"/>
        <v>0</v>
      </c>
      <c r="AA147" s="4" t="s">
        <v>34</v>
      </c>
      <c r="AB147" s="26" t="s">
        <v>577</v>
      </c>
      <c r="AC147" s="35" t="s">
        <v>2087</v>
      </c>
    </row>
    <row r="148" spans="1:29" ht="14.3" x14ac:dyDescent="0.3">
      <c r="A148" s="12"/>
      <c r="B148" s="7" t="s">
        <v>578</v>
      </c>
      <c r="C148" s="23"/>
      <c r="D148" s="24"/>
      <c r="E148" s="24"/>
      <c r="F148" s="24"/>
      <c r="G148" s="23" t="s">
        <v>579</v>
      </c>
      <c r="H148" s="10">
        <v>1013617894</v>
      </c>
      <c r="I148" s="7">
        <v>5</v>
      </c>
      <c r="J148" s="37">
        <v>44971</v>
      </c>
      <c r="K148" s="37">
        <v>45090</v>
      </c>
      <c r="L148" s="45" t="s">
        <v>580</v>
      </c>
      <c r="M148" s="25">
        <v>14106116</v>
      </c>
      <c r="N148" s="7" t="s">
        <v>31</v>
      </c>
      <c r="O148" s="11" t="s">
        <v>39</v>
      </c>
      <c r="P148" s="7"/>
      <c r="Q148" s="7"/>
      <c r="R148" s="7"/>
      <c r="S148" s="25"/>
      <c r="T148" s="10"/>
      <c r="U148" s="25"/>
      <c r="V148" s="25">
        <v>14106116</v>
      </c>
      <c r="W148" s="37">
        <v>45090</v>
      </c>
      <c r="X148" s="25">
        <v>14106116</v>
      </c>
      <c r="Y148" s="21">
        <f t="shared" si="0"/>
        <v>1</v>
      </c>
      <c r="Z148" s="20">
        <f t="shared" si="1"/>
        <v>0</v>
      </c>
      <c r="AA148" s="4" t="s">
        <v>34</v>
      </c>
      <c r="AB148" s="28" t="s">
        <v>581</v>
      </c>
      <c r="AC148" s="35" t="s">
        <v>2087</v>
      </c>
    </row>
    <row r="149" spans="1:29" ht="14.3" x14ac:dyDescent="0.3">
      <c r="A149" s="12"/>
      <c r="B149" s="7" t="s">
        <v>582</v>
      </c>
      <c r="C149" s="23"/>
      <c r="D149" s="24"/>
      <c r="E149" s="24"/>
      <c r="F149" s="24"/>
      <c r="G149" s="23" t="s">
        <v>583</v>
      </c>
      <c r="H149" s="10">
        <v>1129501787</v>
      </c>
      <c r="I149" s="7">
        <v>7</v>
      </c>
      <c r="J149" s="37">
        <v>44971</v>
      </c>
      <c r="K149" s="37">
        <v>45288</v>
      </c>
      <c r="L149" s="45" t="s">
        <v>584</v>
      </c>
      <c r="M149" s="25">
        <v>72979904</v>
      </c>
      <c r="N149" s="7" t="s">
        <v>31</v>
      </c>
      <c r="O149" s="11" t="s">
        <v>39</v>
      </c>
      <c r="P149" s="7" t="s">
        <v>65</v>
      </c>
      <c r="Q149" s="7"/>
      <c r="R149" s="7"/>
      <c r="S149" s="25"/>
      <c r="T149" s="10"/>
      <c r="U149" s="25">
        <v>30813737</v>
      </c>
      <c r="V149" s="25">
        <v>42166167</v>
      </c>
      <c r="W149" s="48">
        <v>45153</v>
      </c>
      <c r="X149" s="25">
        <v>42166167</v>
      </c>
      <c r="Y149" s="21">
        <f t="shared" si="0"/>
        <v>1</v>
      </c>
      <c r="Z149" s="20">
        <f t="shared" si="1"/>
        <v>0</v>
      </c>
      <c r="AA149" s="4" t="s">
        <v>34</v>
      </c>
      <c r="AB149" s="28" t="s">
        <v>585</v>
      </c>
      <c r="AC149" s="35" t="s">
        <v>2087</v>
      </c>
    </row>
    <row r="150" spans="1:29" ht="14.3" x14ac:dyDescent="0.3">
      <c r="A150" s="12"/>
      <c r="B150" s="7" t="s">
        <v>586</v>
      </c>
      <c r="C150" s="23"/>
      <c r="D150" s="24"/>
      <c r="E150" s="24"/>
      <c r="F150" s="24"/>
      <c r="G150" s="23" t="s">
        <v>587</v>
      </c>
      <c r="H150" s="10">
        <v>1040032388</v>
      </c>
      <c r="I150" s="7">
        <v>6</v>
      </c>
      <c r="J150" s="37">
        <v>44971</v>
      </c>
      <c r="K150" s="37">
        <v>45288</v>
      </c>
      <c r="L150" s="45" t="s">
        <v>588</v>
      </c>
      <c r="M150" s="25">
        <v>56334159</v>
      </c>
      <c r="N150" s="7" t="s">
        <v>31</v>
      </c>
      <c r="O150" s="11" t="s">
        <v>39</v>
      </c>
      <c r="P150" s="7"/>
      <c r="Q150" s="7"/>
      <c r="R150" s="7"/>
      <c r="S150" s="25"/>
      <c r="T150" s="10"/>
      <c r="U150" s="25"/>
      <c r="V150" s="25">
        <v>56334159</v>
      </c>
      <c r="W150" s="37">
        <v>45288</v>
      </c>
      <c r="X150" s="25">
        <v>56334159</v>
      </c>
      <c r="Y150" s="21">
        <f t="shared" si="0"/>
        <v>1</v>
      </c>
      <c r="Z150" s="20">
        <f t="shared" si="1"/>
        <v>0</v>
      </c>
      <c r="AA150" s="4" t="s">
        <v>34</v>
      </c>
      <c r="AB150" s="28" t="s">
        <v>589</v>
      </c>
      <c r="AC150" s="35" t="s">
        <v>2087</v>
      </c>
    </row>
    <row r="151" spans="1:29" ht="14.3" x14ac:dyDescent="0.3">
      <c r="A151" s="12"/>
      <c r="B151" s="7" t="s">
        <v>590</v>
      </c>
      <c r="C151" s="23"/>
      <c r="D151" s="24"/>
      <c r="E151" s="24"/>
      <c r="F151" s="24"/>
      <c r="G151" s="23" t="s">
        <v>591</v>
      </c>
      <c r="H151" s="10">
        <v>9294136</v>
      </c>
      <c r="I151" s="7">
        <v>7</v>
      </c>
      <c r="J151" s="37">
        <v>44972</v>
      </c>
      <c r="K151" s="37">
        <v>45289</v>
      </c>
      <c r="L151" s="45" t="s">
        <v>592</v>
      </c>
      <c r="M151" s="25">
        <v>56334159</v>
      </c>
      <c r="N151" s="7" t="s">
        <v>31</v>
      </c>
      <c r="O151" s="11" t="s">
        <v>39</v>
      </c>
      <c r="P151" s="7"/>
      <c r="Q151" s="7"/>
      <c r="R151" s="7"/>
      <c r="S151" s="25"/>
      <c r="T151" s="10"/>
      <c r="U151" s="25"/>
      <c r="V151" s="25">
        <v>56334159</v>
      </c>
      <c r="W151" s="37">
        <v>45289</v>
      </c>
      <c r="X151" s="25">
        <v>56334159</v>
      </c>
      <c r="Y151" s="21">
        <f t="shared" si="0"/>
        <v>1</v>
      </c>
      <c r="Z151" s="20">
        <f t="shared" si="1"/>
        <v>0</v>
      </c>
      <c r="AA151" s="4" t="s">
        <v>34</v>
      </c>
      <c r="AB151" s="28" t="s">
        <v>593</v>
      </c>
      <c r="AC151" s="35" t="s">
        <v>2087</v>
      </c>
    </row>
    <row r="152" spans="1:29" ht="14.3" x14ac:dyDescent="0.3">
      <c r="A152" s="12"/>
      <c r="B152" s="7" t="s">
        <v>594</v>
      </c>
      <c r="C152" s="23"/>
      <c r="D152" s="24"/>
      <c r="E152" s="24"/>
      <c r="F152" s="24"/>
      <c r="G152" s="23" t="s">
        <v>595</v>
      </c>
      <c r="H152" s="10">
        <v>1020758395</v>
      </c>
      <c r="I152" s="7">
        <v>1</v>
      </c>
      <c r="J152" s="37">
        <v>44971</v>
      </c>
      <c r="K152" s="37">
        <v>45288</v>
      </c>
      <c r="L152" s="45" t="s">
        <v>596</v>
      </c>
      <c r="M152" s="25">
        <v>77124191</v>
      </c>
      <c r="N152" s="7" t="s">
        <v>31</v>
      </c>
      <c r="O152" s="11" t="s">
        <v>39</v>
      </c>
      <c r="P152" s="7"/>
      <c r="Q152" s="7"/>
      <c r="R152" s="7"/>
      <c r="S152" s="25"/>
      <c r="T152" s="10"/>
      <c r="U152" s="25"/>
      <c r="V152" s="25">
        <v>77124191</v>
      </c>
      <c r="W152" s="37">
        <v>45288</v>
      </c>
      <c r="X152" s="25">
        <v>77124191</v>
      </c>
      <c r="Y152" s="21">
        <f t="shared" si="0"/>
        <v>1</v>
      </c>
      <c r="Z152" s="20">
        <f t="shared" si="1"/>
        <v>0</v>
      </c>
      <c r="AA152" s="4" t="s">
        <v>34</v>
      </c>
      <c r="AB152" s="28" t="s">
        <v>597</v>
      </c>
      <c r="AC152" s="35" t="s">
        <v>2087</v>
      </c>
    </row>
    <row r="153" spans="1:29" ht="14.3" x14ac:dyDescent="0.3">
      <c r="A153" s="12"/>
      <c r="B153" s="7" t="s">
        <v>598</v>
      </c>
      <c r="C153" s="23"/>
      <c r="D153" s="24"/>
      <c r="E153" s="24"/>
      <c r="F153" s="24"/>
      <c r="G153" s="23" t="s">
        <v>599</v>
      </c>
      <c r="H153" s="10">
        <v>32540113</v>
      </c>
      <c r="I153" s="7">
        <v>7</v>
      </c>
      <c r="J153" s="37">
        <v>44973</v>
      </c>
      <c r="K153" s="37">
        <v>45290</v>
      </c>
      <c r="L153" s="45" t="s">
        <v>600</v>
      </c>
      <c r="M153" s="25">
        <v>62698125</v>
      </c>
      <c r="N153" s="7" t="s">
        <v>31</v>
      </c>
      <c r="O153" s="11" t="s">
        <v>39</v>
      </c>
      <c r="P153" s="7"/>
      <c r="Q153" s="7"/>
      <c r="R153" s="7"/>
      <c r="S153" s="25"/>
      <c r="T153" s="10"/>
      <c r="U153" s="25"/>
      <c r="V153" s="25">
        <v>62698125</v>
      </c>
      <c r="W153" s="37">
        <v>45290</v>
      </c>
      <c r="X153" s="25">
        <v>62698125</v>
      </c>
      <c r="Y153" s="21">
        <f t="shared" si="0"/>
        <v>1</v>
      </c>
      <c r="Z153" s="20">
        <f t="shared" si="1"/>
        <v>0</v>
      </c>
      <c r="AA153" s="4" t="s">
        <v>34</v>
      </c>
      <c r="AB153" s="28" t="s">
        <v>601</v>
      </c>
      <c r="AC153" s="35" t="s">
        <v>2087</v>
      </c>
    </row>
    <row r="154" spans="1:29" ht="14.3" x14ac:dyDescent="0.3">
      <c r="A154" s="12"/>
      <c r="B154" s="7" t="s">
        <v>602</v>
      </c>
      <c r="C154" s="23"/>
      <c r="D154" s="24"/>
      <c r="E154" s="24"/>
      <c r="F154" s="24"/>
      <c r="G154" s="23" t="s">
        <v>603</v>
      </c>
      <c r="H154" s="10">
        <v>1019081476</v>
      </c>
      <c r="I154" s="7">
        <v>9</v>
      </c>
      <c r="J154" s="37">
        <v>44972</v>
      </c>
      <c r="K154" s="37">
        <v>45091</v>
      </c>
      <c r="L154" s="45" t="s">
        <v>604</v>
      </c>
      <c r="M154" s="25">
        <v>10136096</v>
      </c>
      <c r="N154" s="7" t="s">
        <v>31</v>
      </c>
      <c r="O154" s="11" t="s">
        <v>32</v>
      </c>
      <c r="P154" s="7"/>
      <c r="Q154" s="7"/>
      <c r="R154" s="7"/>
      <c r="S154" s="25"/>
      <c r="T154" s="10"/>
      <c r="U154" s="25"/>
      <c r="V154" s="25">
        <v>10136096</v>
      </c>
      <c r="W154" s="37">
        <v>45091</v>
      </c>
      <c r="X154" s="25">
        <v>10136096</v>
      </c>
      <c r="Y154" s="21">
        <f t="shared" si="0"/>
        <v>1</v>
      </c>
      <c r="Z154" s="20">
        <f t="shared" si="1"/>
        <v>0</v>
      </c>
      <c r="AA154" s="4" t="s">
        <v>34</v>
      </c>
      <c r="AB154" s="28" t="s">
        <v>605</v>
      </c>
      <c r="AC154" s="35" t="s">
        <v>2087</v>
      </c>
    </row>
    <row r="155" spans="1:29" ht="14.3" x14ac:dyDescent="0.3">
      <c r="A155" s="12"/>
      <c r="B155" s="7" t="s">
        <v>606</v>
      </c>
      <c r="C155" s="23"/>
      <c r="D155" s="24"/>
      <c r="E155" s="24"/>
      <c r="F155" s="24"/>
      <c r="G155" s="23" t="s">
        <v>607</v>
      </c>
      <c r="H155" s="10">
        <v>79320752</v>
      </c>
      <c r="I155" s="7">
        <v>0</v>
      </c>
      <c r="J155" s="37">
        <v>44973</v>
      </c>
      <c r="K155" s="37">
        <v>45092</v>
      </c>
      <c r="L155" s="45" t="s">
        <v>608</v>
      </c>
      <c r="M155" s="25">
        <v>14106116</v>
      </c>
      <c r="N155" s="7" t="s">
        <v>31</v>
      </c>
      <c r="O155" s="11" t="s">
        <v>39</v>
      </c>
      <c r="P155" s="7"/>
      <c r="Q155" s="7"/>
      <c r="R155" s="7"/>
      <c r="S155" s="25"/>
      <c r="T155" s="10"/>
      <c r="U155" s="25"/>
      <c r="V155" s="25">
        <v>14106116</v>
      </c>
      <c r="W155" s="37">
        <v>45092</v>
      </c>
      <c r="X155" s="25">
        <v>14106116</v>
      </c>
      <c r="Y155" s="21">
        <f t="shared" si="0"/>
        <v>1</v>
      </c>
      <c r="Z155" s="20">
        <f t="shared" si="1"/>
        <v>0</v>
      </c>
      <c r="AA155" s="4" t="s">
        <v>34</v>
      </c>
      <c r="AB155" s="28" t="s">
        <v>609</v>
      </c>
      <c r="AC155" s="35" t="s">
        <v>2087</v>
      </c>
    </row>
    <row r="156" spans="1:29" ht="14.3" x14ac:dyDescent="0.3">
      <c r="A156" s="12"/>
      <c r="B156" s="7" t="s">
        <v>610</v>
      </c>
      <c r="C156" s="23"/>
      <c r="D156" s="24"/>
      <c r="E156" s="24"/>
      <c r="F156" s="24"/>
      <c r="G156" s="23" t="s">
        <v>611</v>
      </c>
      <c r="H156" s="10">
        <v>1013642331</v>
      </c>
      <c r="I156" s="7">
        <v>6</v>
      </c>
      <c r="J156" s="37">
        <v>44974</v>
      </c>
      <c r="K156" s="37">
        <v>45276</v>
      </c>
      <c r="L156" s="45" t="s">
        <v>612</v>
      </c>
      <c r="M156" s="25">
        <v>41207520</v>
      </c>
      <c r="N156" s="7" t="s">
        <v>31</v>
      </c>
      <c r="O156" s="11" t="s">
        <v>39</v>
      </c>
      <c r="P156" s="7"/>
      <c r="Q156" s="7"/>
      <c r="R156" s="7"/>
      <c r="S156" s="25"/>
      <c r="T156" s="10"/>
      <c r="U156" s="25"/>
      <c r="V156" s="25">
        <v>41207520</v>
      </c>
      <c r="W156" s="37">
        <v>45276</v>
      </c>
      <c r="X156" s="25">
        <v>41207520</v>
      </c>
      <c r="Y156" s="21">
        <f t="shared" si="0"/>
        <v>1</v>
      </c>
      <c r="Z156" s="20">
        <f t="shared" si="1"/>
        <v>0</v>
      </c>
      <c r="AA156" s="4" t="s">
        <v>34</v>
      </c>
      <c r="AB156" s="28" t="s">
        <v>613</v>
      </c>
      <c r="AC156" s="35" t="s">
        <v>2087</v>
      </c>
    </row>
    <row r="157" spans="1:29" ht="14.3" x14ac:dyDescent="0.3">
      <c r="A157" s="12"/>
      <c r="B157" s="7" t="s">
        <v>614</v>
      </c>
      <c r="C157" s="23"/>
      <c r="D157" s="24"/>
      <c r="E157" s="24"/>
      <c r="F157" s="24"/>
      <c r="G157" s="23" t="s">
        <v>615</v>
      </c>
      <c r="H157" s="10">
        <v>1110518498</v>
      </c>
      <c r="I157" s="7">
        <v>9</v>
      </c>
      <c r="J157" s="37">
        <v>44974</v>
      </c>
      <c r="K157" s="37">
        <v>45276</v>
      </c>
      <c r="L157" s="45" t="s">
        <v>616</v>
      </c>
      <c r="M157" s="25">
        <v>41207520</v>
      </c>
      <c r="N157" s="7" t="s">
        <v>31</v>
      </c>
      <c r="O157" s="11" t="s">
        <v>39</v>
      </c>
      <c r="P157" s="7"/>
      <c r="Q157" s="7"/>
      <c r="R157" s="7"/>
      <c r="S157" s="25"/>
      <c r="T157" s="10"/>
      <c r="U157" s="25"/>
      <c r="V157" s="25">
        <v>41207520</v>
      </c>
      <c r="W157" s="37">
        <v>45276</v>
      </c>
      <c r="X157" s="25">
        <v>41207520</v>
      </c>
      <c r="Y157" s="21">
        <f t="shared" si="0"/>
        <v>1</v>
      </c>
      <c r="Z157" s="20">
        <f t="shared" si="1"/>
        <v>0</v>
      </c>
      <c r="AA157" s="4" t="s">
        <v>34</v>
      </c>
      <c r="AB157" s="28" t="s">
        <v>617</v>
      </c>
      <c r="AC157" s="35" t="s">
        <v>2087</v>
      </c>
    </row>
    <row r="158" spans="1:29" ht="14.3" x14ac:dyDescent="0.3">
      <c r="A158" s="12"/>
      <c r="B158" s="7" t="s">
        <v>618</v>
      </c>
      <c r="C158" s="23"/>
      <c r="D158" s="24"/>
      <c r="E158" s="24"/>
      <c r="F158" s="24"/>
      <c r="G158" s="23" t="s">
        <v>619</v>
      </c>
      <c r="H158" s="10">
        <v>1122783934</v>
      </c>
      <c r="I158" s="7">
        <v>7</v>
      </c>
      <c r="J158" s="37">
        <v>44974</v>
      </c>
      <c r="K158" s="37">
        <v>45276</v>
      </c>
      <c r="L158" s="45" t="s">
        <v>616</v>
      </c>
      <c r="M158" s="25">
        <v>41207520</v>
      </c>
      <c r="N158" s="7" t="s">
        <v>31</v>
      </c>
      <c r="O158" s="11" t="s">
        <v>39</v>
      </c>
      <c r="P158" s="7"/>
      <c r="Q158" s="7"/>
      <c r="R158" s="7"/>
      <c r="S158" s="25"/>
      <c r="T158" s="10"/>
      <c r="U158" s="25"/>
      <c r="V158" s="25">
        <v>41207520</v>
      </c>
      <c r="W158" s="37">
        <v>45276</v>
      </c>
      <c r="X158" s="25">
        <v>41207520</v>
      </c>
      <c r="Y158" s="21">
        <f t="shared" si="0"/>
        <v>1</v>
      </c>
      <c r="Z158" s="20">
        <f t="shared" si="1"/>
        <v>0</v>
      </c>
      <c r="AA158" s="4" t="s">
        <v>34</v>
      </c>
      <c r="AB158" s="28" t="s">
        <v>620</v>
      </c>
      <c r="AC158" s="35" t="s">
        <v>2087</v>
      </c>
    </row>
    <row r="159" spans="1:29" ht="14.3" x14ac:dyDescent="0.3">
      <c r="A159" s="12"/>
      <c r="B159" s="7" t="s">
        <v>621</v>
      </c>
      <c r="C159" s="23"/>
      <c r="D159" s="24"/>
      <c r="E159" s="24"/>
      <c r="F159" s="24"/>
      <c r="G159" s="23" t="s">
        <v>622</v>
      </c>
      <c r="H159" s="10">
        <v>19443158</v>
      </c>
      <c r="I159" s="7">
        <v>5</v>
      </c>
      <c r="J159" s="37">
        <v>44973</v>
      </c>
      <c r="K159" s="37">
        <v>45289</v>
      </c>
      <c r="L159" s="45" t="s">
        <v>623</v>
      </c>
      <c r="M159" s="25">
        <v>68842846</v>
      </c>
      <c r="N159" s="7" t="s">
        <v>31</v>
      </c>
      <c r="O159" s="11" t="s">
        <v>39</v>
      </c>
      <c r="P159" s="7"/>
      <c r="Q159" s="7"/>
      <c r="R159" s="7"/>
      <c r="S159" s="25"/>
      <c r="T159" s="10"/>
      <c r="U159" s="25"/>
      <c r="V159" s="25">
        <v>68842846</v>
      </c>
      <c r="W159" s="37">
        <v>45289</v>
      </c>
      <c r="X159" s="25">
        <v>68842846</v>
      </c>
      <c r="Y159" s="21">
        <f t="shared" si="0"/>
        <v>1</v>
      </c>
      <c r="Z159" s="20">
        <f t="shared" si="1"/>
        <v>0</v>
      </c>
      <c r="AA159" s="4" t="s">
        <v>34</v>
      </c>
      <c r="AB159" s="28" t="s">
        <v>624</v>
      </c>
      <c r="AC159" s="35" t="s">
        <v>2087</v>
      </c>
    </row>
    <row r="160" spans="1:29" ht="14.3" x14ac:dyDescent="0.3">
      <c r="A160" s="12"/>
      <c r="B160" s="7" t="s">
        <v>625</v>
      </c>
      <c r="C160" s="23"/>
      <c r="D160" s="24"/>
      <c r="E160" s="24"/>
      <c r="F160" s="24"/>
      <c r="G160" s="23" t="s">
        <v>626</v>
      </c>
      <c r="H160" s="10">
        <v>79267096</v>
      </c>
      <c r="I160" s="7">
        <v>0</v>
      </c>
      <c r="J160" s="37">
        <v>44974</v>
      </c>
      <c r="K160" s="37">
        <v>45290</v>
      </c>
      <c r="L160" s="45" t="s">
        <v>627</v>
      </c>
      <c r="M160" s="25">
        <v>90582699</v>
      </c>
      <c r="N160" s="7" t="s">
        <v>31</v>
      </c>
      <c r="O160" s="11" t="s">
        <v>39</v>
      </c>
      <c r="P160" s="7" t="s">
        <v>33</v>
      </c>
      <c r="Q160" s="7"/>
      <c r="R160" s="7"/>
      <c r="S160" s="25"/>
      <c r="T160" s="10"/>
      <c r="U160" s="25"/>
      <c r="V160" s="25">
        <v>90582699</v>
      </c>
      <c r="W160" s="37">
        <v>45290</v>
      </c>
      <c r="X160" s="25">
        <v>90582699</v>
      </c>
      <c r="Y160" s="21">
        <f t="shared" si="0"/>
        <v>1</v>
      </c>
      <c r="Z160" s="20">
        <f t="shared" si="1"/>
        <v>0</v>
      </c>
      <c r="AA160" s="4" t="s">
        <v>34</v>
      </c>
      <c r="AB160" s="28" t="s">
        <v>628</v>
      </c>
      <c r="AC160" s="35" t="s">
        <v>2087</v>
      </c>
    </row>
    <row r="161" spans="1:29" ht="14.3" x14ac:dyDescent="0.3">
      <c r="A161" s="12"/>
      <c r="B161" s="7" t="s">
        <v>629</v>
      </c>
      <c r="C161" s="23"/>
      <c r="D161" s="24"/>
      <c r="E161" s="24"/>
      <c r="F161" s="24"/>
      <c r="G161" s="23" t="s">
        <v>630</v>
      </c>
      <c r="H161" s="10">
        <v>23494607</v>
      </c>
      <c r="I161" s="7">
        <v>3</v>
      </c>
      <c r="J161" s="37">
        <v>44973</v>
      </c>
      <c r="K161" s="37">
        <v>45275</v>
      </c>
      <c r="L161" s="45" t="s">
        <v>631</v>
      </c>
      <c r="M161" s="25">
        <v>73451610</v>
      </c>
      <c r="N161" s="7" t="s">
        <v>31</v>
      </c>
      <c r="O161" s="11" t="s">
        <v>39</v>
      </c>
      <c r="P161" s="7" t="s">
        <v>40</v>
      </c>
      <c r="Q161" s="7"/>
      <c r="R161" s="7"/>
      <c r="S161" s="25">
        <v>3427742</v>
      </c>
      <c r="T161" s="10">
        <v>14</v>
      </c>
      <c r="U161" s="25"/>
      <c r="V161" s="25">
        <v>76879352</v>
      </c>
      <c r="W161" s="37">
        <v>45289</v>
      </c>
      <c r="X161" s="25">
        <v>76879352</v>
      </c>
      <c r="Y161" s="21">
        <f t="shared" si="0"/>
        <v>1</v>
      </c>
      <c r="Z161" s="20">
        <f t="shared" si="1"/>
        <v>0</v>
      </c>
      <c r="AA161" s="4" t="s">
        <v>34</v>
      </c>
      <c r="AB161" s="28" t="s">
        <v>632</v>
      </c>
      <c r="AC161" s="35" t="s">
        <v>2087</v>
      </c>
    </row>
    <row r="162" spans="1:29" ht="14.3" x14ac:dyDescent="0.3">
      <c r="A162" s="12"/>
      <c r="B162" s="7" t="s">
        <v>633</v>
      </c>
      <c r="C162" s="23"/>
      <c r="D162" s="24"/>
      <c r="E162" s="24"/>
      <c r="F162" s="24"/>
      <c r="G162" s="23" t="s">
        <v>634</v>
      </c>
      <c r="H162" s="10">
        <v>900031421</v>
      </c>
      <c r="I162" s="7">
        <v>5</v>
      </c>
      <c r="J162" s="37">
        <v>44978</v>
      </c>
      <c r="K162" s="37">
        <v>45291</v>
      </c>
      <c r="L162" s="45" t="s">
        <v>635</v>
      </c>
      <c r="M162" s="25">
        <v>96270965</v>
      </c>
      <c r="N162" s="7" t="s">
        <v>31</v>
      </c>
      <c r="O162" s="11" t="s">
        <v>311</v>
      </c>
      <c r="P162" s="7"/>
      <c r="Q162" s="7"/>
      <c r="R162" s="7"/>
      <c r="S162" s="25"/>
      <c r="T162" s="10"/>
      <c r="U162" s="25"/>
      <c r="V162" s="25">
        <v>96270965</v>
      </c>
      <c r="W162" s="37">
        <v>45291</v>
      </c>
      <c r="X162" s="25">
        <v>64349226</v>
      </c>
      <c r="Y162" s="21">
        <f t="shared" si="0"/>
        <v>0.66841779346451968</v>
      </c>
      <c r="Z162" s="20">
        <f t="shared" si="1"/>
        <v>31921739</v>
      </c>
      <c r="AA162" s="4" t="s">
        <v>34</v>
      </c>
      <c r="AB162" s="28" t="s">
        <v>636</v>
      </c>
      <c r="AC162" s="35" t="s">
        <v>2087</v>
      </c>
    </row>
    <row r="163" spans="1:29" ht="14.3" x14ac:dyDescent="0.3">
      <c r="A163" s="12"/>
      <c r="B163" s="7" t="s">
        <v>637</v>
      </c>
      <c r="C163" s="23"/>
      <c r="D163" s="24"/>
      <c r="E163" s="24"/>
      <c r="F163" s="24"/>
      <c r="G163" s="23" t="s">
        <v>638</v>
      </c>
      <c r="H163" s="10">
        <v>1036949558</v>
      </c>
      <c r="I163" s="7">
        <v>3</v>
      </c>
      <c r="J163" s="37">
        <v>44973</v>
      </c>
      <c r="K163" s="37">
        <v>45290</v>
      </c>
      <c r="L163" s="45" t="s">
        <v>639</v>
      </c>
      <c r="M163" s="25">
        <v>52660440</v>
      </c>
      <c r="N163" s="7" t="s">
        <v>31</v>
      </c>
      <c r="O163" s="11" t="s">
        <v>39</v>
      </c>
      <c r="P163" s="7"/>
      <c r="Q163" s="7"/>
      <c r="R163" s="7"/>
      <c r="S163" s="25"/>
      <c r="T163" s="10"/>
      <c r="U163" s="25"/>
      <c r="V163" s="25">
        <v>52660440</v>
      </c>
      <c r="W163" s="37">
        <v>45290</v>
      </c>
      <c r="X163" s="25">
        <v>52660440</v>
      </c>
      <c r="Y163" s="21">
        <f t="shared" si="0"/>
        <v>1</v>
      </c>
      <c r="Z163" s="20">
        <f t="shared" si="1"/>
        <v>0</v>
      </c>
      <c r="AA163" s="4" t="s">
        <v>34</v>
      </c>
      <c r="AB163" s="28" t="s">
        <v>640</v>
      </c>
      <c r="AC163" s="35" t="s">
        <v>2087</v>
      </c>
    </row>
    <row r="164" spans="1:29" ht="14.3" x14ac:dyDescent="0.3">
      <c r="A164" s="12"/>
      <c r="B164" s="7" t="s">
        <v>641</v>
      </c>
      <c r="C164" s="23"/>
      <c r="D164" s="24"/>
      <c r="E164" s="24"/>
      <c r="F164" s="24"/>
      <c r="G164" s="23" t="s">
        <v>642</v>
      </c>
      <c r="H164" s="10">
        <v>43745806</v>
      </c>
      <c r="I164" s="7">
        <v>3</v>
      </c>
      <c r="J164" s="37">
        <v>44973</v>
      </c>
      <c r="K164" s="37">
        <v>45290</v>
      </c>
      <c r="L164" s="45" t="s">
        <v>643</v>
      </c>
      <c r="M164" s="25">
        <v>52660440</v>
      </c>
      <c r="N164" s="7" t="s">
        <v>31</v>
      </c>
      <c r="O164" s="11" t="s">
        <v>39</v>
      </c>
      <c r="P164" s="7"/>
      <c r="Q164" s="7"/>
      <c r="R164" s="7"/>
      <c r="S164" s="25"/>
      <c r="T164" s="10"/>
      <c r="U164" s="25"/>
      <c r="V164" s="25">
        <v>52660440</v>
      </c>
      <c r="W164" s="37">
        <v>45290</v>
      </c>
      <c r="X164" s="25">
        <v>52660440</v>
      </c>
      <c r="Y164" s="21">
        <f t="shared" si="0"/>
        <v>1</v>
      </c>
      <c r="Z164" s="20">
        <f t="shared" si="1"/>
        <v>0</v>
      </c>
      <c r="AA164" s="4" t="s">
        <v>34</v>
      </c>
      <c r="AB164" s="28" t="s">
        <v>644</v>
      </c>
      <c r="AC164" s="35" t="s">
        <v>2087</v>
      </c>
    </row>
    <row r="165" spans="1:29" ht="14.3" x14ac:dyDescent="0.3">
      <c r="A165" s="12"/>
      <c r="B165" s="7" t="s">
        <v>645</v>
      </c>
      <c r="C165" s="23"/>
      <c r="D165" s="24"/>
      <c r="E165" s="24"/>
      <c r="F165" s="24"/>
      <c r="G165" s="23" t="s">
        <v>646</v>
      </c>
      <c r="H165" s="10">
        <v>1018450243</v>
      </c>
      <c r="I165" s="7">
        <v>1</v>
      </c>
      <c r="J165" s="37">
        <v>44977</v>
      </c>
      <c r="K165" s="37">
        <v>45279</v>
      </c>
      <c r="L165" s="45" t="s">
        <v>496</v>
      </c>
      <c r="M165" s="25">
        <v>53651580</v>
      </c>
      <c r="N165" s="7" t="s">
        <v>31</v>
      </c>
      <c r="O165" s="11" t="s">
        <v>39</v>
      </c>
      <c r="P165" s="7"/>
      <c r="Q165" s="7"/>
      <c r="R165" s="7"/>
      <c r="S165" s="25"/>
      <c r="T165" s="10"/>
      <c r="U165" s="25"/>
      <c r="V165" s="25">
        <v>53651580</v>
      </c>
      <c r="W165" s="37">
        <v>45279</v>
      </c>
      <c r="X165" s="25">
        <v>53651580</v>
      </c>
      <c r="Y165" s="21">
        <f t="shared" si="0"/>
        <v>1</v>
      </c>
      <c r="Z165" s="20">
        <f t="shared" si="1"/>
        <v>0</v>
      </c>
      <c r="AA165" s="4" t="s">
        <v>34</v>
      </c>
      <c r="AB165" s="28" t="s">
        <v>647</v>
      </c>
      <c r="AC165" s="35" t="s">
        <v>2087</v>
      </c>
    </row>
    <row r="166" spans="1:29" ht="14.3" x14ac:dyDescent="0.3">
      <c r="A166" s="12"/>
      <c r="B166" s="7" t="s">
        <v>648</v>
      </c>
      <c r="C166" s="23"/>
      <c r="D166" s="24"/>
      <c r="E166" s="24"/>
      <c r="F166" s="24"/>
      <c r="G166" s="23" t="s">
        <v>649</v>
      </c>
      <c r="H166" s="10">
        <v>1015397400</v>
      </c>
      <c r="I166" s="7">
        <v>2</v>
      </c>
      <c r="J166" s="38">
        <v>44979</v>
      </c>
      <c r="K166" s="37">
        <v>45281</v>
      </c>
      <c r="L166" s="45" t="s">
        <v>650</v>
      </c>
      <c r="M166" s="25">
        <v>50152800</v>
      </c>
      <c r="N166" s="7" t="s">
        <v>31</v>
      </c>
      <c r="O166" s="11" t="s">
        <v>39</v>
      </c>
      <c r="P166" s="7"/>
      <c r="Q166" s="7"/>
      <c r="R166" s="7"/>
      <c r="S166" s="25"/>
      <c r="T166" s="10"/>
      <c r="U166" s="25"/>
      <c r="V166" s="25">
        <v>50152800</v>
      </c>
      <c r="W166" s="48">
        <v>45281</v>
      </c>
      <c r="X166" s="25">
        <v>50152800</v>
      </c>
      <c r="Y166" s="21">
        <f t="shared" si="0"/>
        <v>1</v>
      </c>
      <c r="Z166" s="20">
        <f t="shared" si="1"/>
        <v>0</v>
      </c>
      <c r="AA166" s="4" t="s">
        <v>34</v>
      </c>
      <c r="AB166" s="28" t="s">
        <v>651</v>
      </c>
      <c r="AC166" s="35" t="s">
        <v>2087</v>
      </c>
    </row>
    <row r="167" spans="1:29" ht="14.3" x14ac:dyDescent="0.3">
      <c r="A167" s="12"/>
      <c r="B167" s="7" t="s">
        <v>652</v>
      </c>
      <c r="C167" s="23"/>
      <c r="D167" s="24"/>
      <c r="E167" s="24"/>
      <c r="F167" s="24"/>
      <c r="G167" s="23" t="s">
        <v>653</v>
      </c>
      <c r="H167" s="10">
        <v>1014199132</v>
      </c>
      <c r="I167" s="7">
        <v>0</v>
      </c>
      <c r="J167" s="37">
        <v>44979</v>
      </c>
      <c r="K167" s="37">
        <v>45281</v>
      </c>
      <c r="L167" s="45" t="s">
        <v>654</v>
      </c>
      <c r="M167" s="25">
        <v>39088510</v>
      </c>
      <c r="N167" s="7" t="s">
        <v>31</v>
      </c>
      <c r="O167" s="11" t="s">
        <v>32</v>
      </c>
      <c r="P167" s="7"/>
      <c r="Q167" s="7"/>
      <c r="R167" s="7"/>
      <c r="S167" s="25"/>
      <c r="T167" s="10"/>
      <c r="U167" s="25"/>
      <c r="V167" s="25">
        <v>39088510</v>
      </c>
      <c r="W167" s="37">
        <v>45281</v>
      </c>
      <c r="X167" s="25">
        <v>39088510</v>
      </c>
      <c r="Y167" s="21">
        <f t="shared" si="0"/>
        <v>1</v>
      </c>
      <c r="Z167" s="20">
        <f t="shared" si="1"/>
        <v>0</v>
      </c>
      <c r="AA167" s="4" t="s">
        <v>34</v>
      </c>
      <c r="AB167" s="28" t="s">
        <v>655</v>
      </c>
      <c r="AC167" s="35" t="s">
        <v>2087</v>
      </c>
    </row>
    <row r="168" spans="1:29" ht="14.3" x14ac:dyDescent="0.3">
      <c r="A168" s="12"/>
      <c r="B168" s="7" t="s">
        <v>656</v>
      </c>
      <c r="C168" s="23"/>
      <c r="D168" s="24"/>
      <c r="E168" s="24"/>
      <c r="F168" s="24"/>
      <c r="G168" s="23" t="s">
        <v>657</v>
      </c>
      <c r="H168" s="10">
        <v>19420174</v>
      </c>
      <c r="I168" s="7">
        <v>4</v>
      </c>
      <c r="J168" s="37">
        <v>44978</v>
      </c>
      <c r="K168" s="37">
        <v>45280</v>
      </c>
      <c r="L168" s="45" t="s">
        <v>658</v>
      </c>
      <c r="M168" s="25">
        <v>50152800</v>
      </c>
      <c r="N168" s="7" t="s">
        <v>31</v>
      </c>
      <c r="O168" s="11" t="s">
        <v>39</v>
      </c>
      <c r="P168" s="7"/>
      <c r="Q168" s="7"/>
      <c r="R168" s="7"/>
      <c r="S168" s="25"/>
      <c r="T168" s="10"/>
      <c r="U168" s="25"/>
      <c r="V168" s="25">
        <v>50152800</v>
      </c>
      <c r="W168" s="37">
        <v>45280</v>
      </c>
      <c r="X168" s="25">
        <v>50152800</v>
      </c>
      <c r="Y168" s="21">
        <f t="shared" si="0"/>
        <v>1</v>
      </c>
      <c r="Z168" s="20">
        <f t="shared" si="1"/>
        <v>0</v>
      </c>
      <c r="AA168" s="4" t="s">
        <v>34</v>
      </c>
      <c r="AB168" s="28" t="s">
        <v>659</v>
      </c>
      <c r="AC168" s="35" t="s">
        <v>2087</v>
      </c>
    </row>
    <row r="169" spans="1:29" ht="14.3" x14ac:dyDescent="0.3">
      <c r="A169" s="12"/>
      <c r="B169" s="7" t="s">
        <v>660</v>
      </c>
      <c r="C169" s="23"/>
      <c r="D169" s="24"/>
      <c r="E169" s="24"/>
      <c r="F169" s="24"/>
      <c r="G169" s="23" t="s">
        <v>661</v>
      </c>
      <c r="H169" s="10">
        <v>52836117</v>
      </c>
      <c r="I169" s="7">
        <v>0</v>
      </c>
      <c r="J169" s="37">
        <v>44978</v>
      </c>
      <c r="K169" s="37">
        <v>45280</v>
      </c>
      <c r="L169" s="45" t="s">
        <v>662</v>
      </c>
      <c r="M169" s="25">
        <v>53651580</v>
      </c>
      <c r="N169" s="7" t="s">
        <v>31</v>
      </c>
      <c r="O169" s="11" t="s">
        <v>39</v>
      </c>
      <c r="P169" s="7"/>
      <c r="Q169" s="7"/>
      <c r="R169" s="7"/>
      <c r="S169" s="25"/>
      <c r="T169" s="10"/>
      <c r="U169" s="25"/>
      <c r="V169" s="25">
        <v>53651580</v>
      </c>
      <c r="W169" s="37">
        <v>45280</v>
      </c>
      <c r="X169" s="25">
        <v>53651580</v>
      </c>
      <c r="Y169" s="21">
        <f t="shared" si="0"/>
        <v>1</v>
      </c>
      <c r="Z169" s="20">
        <f t="shared" si="1"/>
        <v>0</v>
      </c>
      <c r="AA169" s="4" t="s">
        <v>34</v>
      </c>
      <c r="AB169" s="28" t="s">
        <v>663</v>
      </c>
      <c r="AC169" s="35" t="s">
        <v>2087</v>
      </c>
    </row>
    <row r="170" spans="1:29" ht="14.3" x14ac:dyDescent="0.3">
      <c r="A170" s="12"/>
      <c r="B170" s="7" t="s">
        <v>664</v>
      </c>
      <c r="C170" s="23"/>
      <c r="D170" s="24"/>
      <c r="E170" s="24"/>
      <c r="F170" s="24"/>
      <c r="G170" s="23" t="s">
        <v>665</v>
      </c>
      <c r="H170" s="10">
        <v>1107079137</v>
      </c>
      <c r="I170" s="7">
        <v>1</v>
      </c>
      <c r="J170" s="37">
        <v>44978</v>
      </c>
      <c r="K170" s="37">
        <v>45280</v>
      </c>
      <c r="L170" s="45" t="s">
        <v>666</v>
      </c>
      <c r="M170" s="25">
        <v>50152800</v>
      </c>
      <c r="N170" s="7" t="s">
        <v>31</v>
      </c>
      <c r="O170" s="11" t="s">
        <v>39</v>
      </c>
      <c r="P170" s="7"/>
      <c r="Q170" s="7"/>
      <c r="R170" s="7"/>
      <c r="S170" s="25"/>
      <c r="T170" s="10"/>
      <c r="U170" s="25"/>
      <c r="V170" s="25">
        <v>50152800</v>
      </c>
      <c r="W170" s="37">
        <v>45280</v>
      </c>
      <c r="X170" s="25">
        <v>50152800</v>
      </c>
      <c r="Y170" s="21">
        <f t="shared" si="0"/>
        <v>1</v>
      </c>
      <c r="Z170" s="20">
        <f t="shared" si="1"/>
        <v>0</v>
      </c>
      <c r="AA170" s="4" t="s">
        <v>34</v>
      </c>
      <c r="AB170" s="28" t="s">
        <v>663</v>
      </c>
      <c r="AC170" s="35" t="s">
        <v>2087</v>
      </c>
    </row>
    <row r="171" spans="1:29" ht="14.3" x14ac:dyDescent="0.3">
      <c r="A171" s="12"/>
      <c r="B171" s="7" t="s">
        <v>667</v>
      </c>
      <c r="C171" s="23"/>
      <c r="D171" s="24"/>
      <c r="E171" s="24"/>
      <c r="F171" s="24"/>
      <c r="G171" s="23" t="s">
        <v>668</v>
      </c>
      <c r="H171" s="10">
        <v>52438994</v>
      </c>
      <c r="I171" s="7">
        <v>6</v>
      </c>
      <c r="J171" s="37">
        <v>44978</v>
      </c>
      <c r="K171" s="37">
        <v>45280</v>
      </c>
      <c r="L171" s="45" t="s">
        <v>669</v>
      </c>
      <c r="M171" s="25">
        <v>69504670</v>
      </c>
      <c r="N171" s="7" t="s">
        <v>31</v>
      </c>
      <c r="O171" s="11" t="s">
        <v>39</v>
      </c>
      <c r="P171" s="7" t="s">
        <v>168</v>
      </c>
      <c r="Q171" s="7"/>
      <c r="R171" s="7"/>
      <c r="S171" s="25"/>
      <c r="T171" s="10"/>
      <c r="U171" s="25">
        <v>28960279</v>
      </c>
      <c r="V171" s="25">
        <v>40544391</v>
      </c>
      <c r="W171" s="37">
        <v>45153</v>
      </c>
      <c r="X171" s="25">
        <v>40544391</v>
      </c>
      <c r="Y171" s="21">
        <f t="shared" si="0"/>
        <v>1</v>
      </c>
      <c r="Z171" s="20">
        <f t="shared" si="1"/>
        <v>0</v>
      </c>
      <c r="AA171" s="4" t="s">
        <v>34</v>
      </c>
      <c r="AB171" s="28" t="s">
        <v>670</v>
      </c>
      <c r="AC171" s="35" t="s">
        <v>2087</v>
      </c>
    </row>
    <row r="172" spans="1:29" ht="14.3" x14ac:dyDescent="0.3">
      <c r="A172" s="12"/>
      <c r="B172" s="7" t="s">
        <v>667</v>
      </c>
      <c r="C172" s="23"/>
      <c r="D172" s="24"/>
      <c r="E172" s="24"/>
      <c r="F172" s="24"/>
      <c r="G172" s="23" t="s">
        <v>671</v>
      </c>
      <c r="H172" s="10">
        <v>8129413</v>
      </c>
      <c r="I172" s="7">
        <v>3</v>
      </c>
      <c r="J172" s="37">
        <v>45154</v>
      </c>
      <c r="K172" s="37">
        <v>45280</v>
      </c>
      <c r="L172" s="45" t="s">
        <v>669</v>
      </c>
      <c r="M172" s="25">
        <v>28960279</v>
      </c>
      <c r="N172" s="7" t="s">
        <v>31</v>
      </c>
      <c r="O172" s="11" t="s">
        <v>39</v>
      </c>
      <c r="P172" s="7" t="s">
        <v>40</v>
      </c>
      <c r="Q172" s="7"/>
      <c r="R172" s="7"/>
      <c r="S172" s="25">
        <v>2316822</v>
      </c>
      <c r="T172" s="10">
        <v>10</v>
      </c>
      <c r="U172" s="25"/>
      <c r="V172" s="25">
        <v>31277101</v>
      </c>
      <c r="W172" s="37">
        <v>45290</v>
      </c>
      <c r="X172" s="25">
        <v>31277102</v>
      </c>
      <c r="Y172" s="21">
        <f t="shared" si="0"/>
        <v>1.0000000319722726</v>
      </c>
      <c r="Z172" s="20">
        <f t="shared" si="1"/>
        <v>-1</v>
      </c>
      <c r="AA172" s="4" t="s">
        <v>34</v>
      </c>
      <c r="AB172" s="28" t="s">
        <v>670</v>
      </c>
      <c r="AC172" s="35" t="s">
        <v>2087</v>
      </c>
    </row>
    <row r="173" spans="1:29" ht="14.3" x14ac:dyDescent="0.3">
      <c r="A173" s="12"/>
      <c r="B173" s="7" t="s">
        <v>672</v>
      </c>
      <c r="C173" s="23"/>
      <c r="D173" s="24"/>
      <c r="E173" s="24"/>
      <c r="F173" s="24"/>
      <c r="G173" s="23" t="s">
        <v>673</v>
      </c>
      <c r="H173" s="10">
        <v>59678913</v>
      </c>
      <c r="I173" s="7">
        <v>4</v>
      </c>
      <c r="J173" s="37">
        <v>44979</v>
      </c>
      <c r="K173" s="37">
        <v>45098</v>
      </c>
      <c r="L173" s="45" t="s">
        <v>674</v>
      </c>
      <c r="M173" s="25">
        <v>13569172</v>
      </c>
      <c r="N173" s="7" t="s">
        <v>31</v>
      </c>
      <c r="O173" s="11" t="s">
        <v>32</v>
      </c>
      <c r="P173" s="7"/>
      <c r="Q173" s="7"/>
      <c r="R173" s="7"/>
      <c r="S173" s="25"/>
      <c r="T173" s="10"/>
      <c r="U173" s="25"/>
      <c r="V173" s="25">
        <v>13569172</v>
      </c>
      <c r="W173" s="37">
        <v>45098</v>
      </c>
      <c r="X173" s="25">
        <v>13569172</v>
      </c>
      <c r="Y173" s="21">
        <f t="shared" si="0"/>
        <v>1</v>
      </c>
      <c r="Z173" s="20">
        <f t="shared" si="1"/>
        <v>0</v>
      </c>
      <c r="AA173" s="4" t="s">
        <v>34</v>
      </c>
      <c r="AB173" s="28" t="s">
        <v>675</v>
      </c>
      <c r="AC173" s="35" t="s">
        <v>2087</v>
      </c>
    </row>
    <row r="174" spans="1:29" ht="14.3" x14ac:dyDescent="0.3">
      <c r="A174" s="12"/>
      <c r="B174" s="7" t="s">
        <v>676</v>
      </c>
      <c r="C174" s="23"/>
      <c r="D174" s="24"/>
      <c r="E174" s="24"/>
      <c r="F174" s="24"/>
      <c r="G174" s="23" t="s">
        <v>677</v>
      </c>
      <c r="H174" s="10">
        <v>52883685</v>
      </c>
      <c r="I174" s="7">
        <v>2</v>
      </c>
      <c r="J174" s="37">
        <v>44979</v>
      </c>
      <c r="K174" s="37">
        <v>45281</v>
      </c>
      <c r="L174" s="45" t="s">
        <v>678</v>
      </c>
      <c r="M174" s="25">
        <v>46654010</v>
      </c>
      <c r="N174" s="7" t="s">
        <v>31</v>
      </c>
      <c r="O174" s="11" t="s">
        <v>39</v>
      </c>
      <c r="P174" s="7"/>
      <c r="Q174" s="7"/>
      <c r="R174" s="7"/>
      <c r="S174" s="25"/>
      <c r="T174" s="10"/>
      <c r="U174" s="25"/>
      <c r="V174" s="25">
        <v>46654010</v>
      </c>
      <c r="W174" s="37">
        <v>45281</v>
      </c>
      <c r="X174" s="25">
        <v>46654010</v>
      </c>
      <c r="Y174" s="21">
        <f t="shared" si="0"/>
        <v>1</v>
      </c>
      <c r="Z174" s="20">
        <f t="shared" si="1"/>
        <v>0</v>
      </c>
      <c r="AA174" s="4" t="s">
        <v>34</v>
      </c>
      <c r="AB174" s="28" t="s">
        <v>679</v>
      </c>
      <c r="AC174" s="35" t="s">
        <v>2087</v>
      </c>
    </row>
    <row r="175" spans="1:29" ht="14.3" x14ac:dyDescent="0.3">
      <c r="A175" s="12"/>
      <c r="B175" s="7" t="s">
        <v>680</v>
      </c>
      <c r="C175" s="23"/>
      <c r="D175" s="24"/>
      <c r="E175" s="24"/>
      <c r="F175" s="24"/>
      <c r="G175" s="23" t="s">
        <v>681</v>
      </c>
      <c r="H175" s="10">
        <v>1010178923</v>
      </c>
      <c r="I175" s="7">
        <v>5</v>
      </c>
      <c r="J175" s="37">
        <v>44984</v>
      </c>
      <c r="K175" s="37">
        <v>45286</v>
      </c>
      <c r="L175" s="45" t="s">
        <v>682</v>
      </c>
      <c r="M175" s="25">
        <v>69504670</v>
      </c>
      <c r="N175" s="7" t="s">
        <v>31</v>
      </c>
      <c r="O175" s="11" t="s">
        <v>39</v>
      </c>
      <c r="P175" s="7"/>
      <c r="Q175" s="7"/>
      <c r="R175" s="7"/>
      <c r="S175" s="25"/>
      <c r="T175" s="10"/>
      <c r="U175" s="25"/>
      <c r="V175" s="25">
        <v>69504670</v>
      </c>
      <c r="W175" s="37">
        <v>45286</v>
      </c>
      <c r="X175" s="25">
        <v>69504670</v>
      </c>
      <c r="Y175" s="21">
        <f t="shared" si="0"/>
        <v>1</v>
      </c>
      <c r="Z175" s="20">
        <f t="shared" si="1"/>
        <v>0</v>
      </c>
      <c r="AA175" s="4" t="s">
        <v>34</v>
      </c>
      <c r="AB175" s="28" t="s">
        <v>679</v>
      </c>
      <c r="AC175" s="35" t="s">
        <v>2087</v>
      </c>
    </row>
    <row r="176" spans="1:29" ht="14.3" x14ac:dyDescent="0.3">
      <c r="A176" s="12"/>
      <c r="B176" s="7" t="s">
        <v>683</v>
      </c>
      <c r="C176" s="23"/>
      <c r="D176" s="24"/>
      <c r="E176" s="24"/>
      <c r="F176" s="24"/>
      <c r="G176" s="23" t="s">
        <v>684</v>
      </c>
      <c r="H176" s="10">
        <v>13871842</v>
      </c>
      <c r="I176" s="7">
        <v>9</v>
      </c>
      <c r="J176" s="37">
        <v>44981</v>
      </c>
      <c r="K176" s="37">
        <v>45283</v>
      </c>
      <c r="L176" s="45" t="s">
        <v>685</v>
      </c>
      <c r="M176" s="25">
        <v>86543980</v>
      </c>
      <c r="N176" s="7" t="s">
        <v>31</v>
      </c>
      <c r="O176" s="11" t="s">
        <v>39</v>
      </c>
      <c r="P176" s="7"/>
      <c r="Q176" s="7"/>
      <c r="R176" s="7"/>
      <c r="S176" s="25"/>
      <c r="T176" s="10"/>
      <c r="U176" s="25"/>
      <c r="V176" s="25">
        <v>86543980</v>
      </c>
      <c r="W176" s="37">
        <v>45283</v>
      </c>
      <c r="X176" s="25">
        <v>86543980</v>
      </c>
      <c r="Y176" s="21">
        <f t="shared" si="0"/>
        <v>1</v>
      </c>
      <c r="Z176" s="20">
        <f t="shared" si="1"/>
        <v>0</v>
      </c>
      <c r="AA176" s="4" t="s">
        <v>34</v>
      </c>
      <c r="AB176" s="28" t="s">
        <v>686</v>
      </c>
      <c r="AC176" s="35" t="s">
        <v>2087</v>
      </c>
    </row>
    <row r="177" spans="1:29" ht="14.3" x14ac:dyDescent="0.3">
      <c r="A177" s="12"/>
      <c r="B177" s="7" t="s">
        <v>687</v>
      </c>
      <c r="C177" s="23"/>
      <c r="D177" s="24"/>
      <c r="E177" s="24"/>
      <c r="F177" s="24"/>
      <c r="G177" s="23" t="s">
        <v>688</v>
      </c>
      <c r="H177" s="10">
        <v>1010181862</v>
      </c>
      <c r="I177" s="7">
        <v>5</v>
      </c>
      <c r="J177" s="37">
        <v>44984</v>
      </c>
      <c r="K177" s="37">
        <v>45286</v>
      </c>
      <c r="L177" s="45" t="s">
        <v>689</v>
      </c>
      <c r="M177" s="25">
        <v>53651580</v>
      </c>
      <c r="N177" s="7" t="s">
        <v>31</v>
      </c>
      <c r="O177" s="11" t="s">
        <v>39</v>
      </c>
      <c r="P177" s="7"/>
      <c r="Q177" s="7"/>
      <c r="R177" s="7"/>
      <c r="S177" s="25"/>
      <c r="T177" s="10"/>
      <c r="U177" s="25"/>
      <c r="V177" s="25">
        <v>53651580</v>
      </c>
      <c r="W177" s="37">
        <v>45286</v>
      </c>
      <c r="X177" s="25">
        <v>53651580</v>
      </c>
      <c r="Y177" s="21">
        <f t="shared" si="0"/>
        <v>1</v>
      </c>
      <c r="Z177" s="20">
        <f t="shared" si="1"/>
        <v>0</v>
      </c>
      <c r="AA177" s="4" t="s">
        <v>34</v>
      </c>
      <c r="AB177" s="28" t="s">
        <v>686</v>
      </c>
      <c r="AC177" s="35" t="s">
        <v>2087</v>
      </c>
    </row>
    <row r="178" spans="1:29" ht="14.3" x14ac:dyDescent="0.3">
      <c r="A178" s="12"/>
      <c r="B178" s="7" t="s">
        <v>690</v>
      </c>
      <c r="C178" s="23"/>
      <c r="D178" s="24"/>
      <c r="E178" s="24"/>
      <c r="F178" s="24"/>
      <c r="G178" s="23" t="s">
        <v>691</v>
      </c>
      <c r="H178" s="10">
        <v>1019110556</v>
      </c>
      <c r="I178" s="7">
        <v>5</v>
      </c>
      <c r="J178" s="37">
        <v>44985</v>
      </c>
      <c r="K178" s="37">
        <v>45287</v>
      </c>
      <c r="L178" s="45" t="s">
        <v>689</v>
      </c>
      <c r="M178" s="25">
        <v>53651580</v>
      </c>
      <c r="N178" s="7" t="s">
        <v>31</v>
      </c>
      <c r="O178" s="11" t="s">
        <v>39</v>
      </c>
      <c r="P178" s="7"/>
      <c r="Q178" s="7"/>
      <c r="R178" s="7"/>
      <c r="S178" s="25"/>
      <c r="T178" s="10"/>
      <c r="U178" s="25"/>
      <c r="V178" s="25">
        <v>53651580</v>
      </c>
      <c r="W178" s="37">
        <v>45287</v>
      </c>
      <c r="X178" s="25">
        <v>53651580</v>
      </c>
      <c r="Y178" s="21">
        <f t="shared" si="0"/>
        <v>1</v>
      </c>
      <c r="Z178" s="20">
        <f t="shared" si="1"/>
        <v>0</v>
      </c>
      <c r="AA178" s="4" t="s">
        <v>34</v>
      </c>
      <c r="AB178" s="28" t="s">
        <v>659</v>
      </c>
      <c r="AC178" s="35" t="s">
        <v>2087</v>
      </c>
    </row>
    <row r="179" spans="1:29" ht="14.3" x14ac:dyDescent="0.3">
      <c r="A179" s="12"/>
      <c r="B179" s="7" t="s">
        <v>692</v>
      </c>
      <c r="C179" s="23"/>
      <c r="D179" s="24"/>
      <c r="E179" s="24"/>
      <c r="F179" s="24"/>
      <c r="G179" s="23" t="s">
        <v>693</v>
      </c>
      <c r="H179" s="10">
        <v>1032402082</v>
      </c>
      <c r="I179" s="7">
        <v>7</v>
      </c>
      <c r="J179" s="37">
        <v>44981</v>
      </c>
      <c r="K179" s="37">
        <v>45283</v>
      </c>
      <c r="L179" s="45" t="s">
        <v>694</v>
      </c>
      <c r="M179" s="25">
        <v>69504670</v>
      </c>
      <c r="N179" s="7" t="s">
        <v>31</v>
      </c>
      <c r="O179" s="11" t="s">
        <v>39</v>
      </c>
      <c r="P179" s="7"/>
      <c r="Q179" s="7"/>
      <c r="R179" s="7"/>
      <c r="S179" s="25"/>
      <c r="T179" s="10"/>
      <c r="U179" s="25"/>
      <c r="V179" s="25">
        <v>69504670</v>
      </c>
      <c r="W179" s="48">
        <v>45283</v>
      </c>
      <c r="X179" s="25">
        <v>69504670</v>
      </c>
      <c r="Y179" s="21">
        <f t="shared" si="0"/>
        <v>1</v>
      </c>
      <c r="Z179" s="20">
        <f t="shared" si="1"/>
        <v>0</v>
      </c>
      <c r="AA179" s="4" t="s">
        <v>34</v>
      </c>
      <c r="AB179" s="28" t="s">
        <v>695</v>
      </c>
      <c r="AC179" s="35" t="s">
        <v>2087</v>
      </c>
    </row>
    <row r="180" spans="1:29" ht="14.3" x14ac:dyDescent="0.3">
      <c r="A180" s="12"/>
      <c r="B180" s="7" t="s">
        <v>696</v>
      </c>
      <c r="C180" s="23"/>
      <c r="D180" s="24"/>
      <c r="E180" s="24"/>
      <c r="F180" s="24"/>
      <c r="G180" s="23" t="s">
        <v>697</v>
      </c>
      <c r="H180" s="10">
        <v>1033737447</v>
      </c>
      <c r="I180" s="7">
        <v>3</v>
      </c>
      <c r="J180" s="37">
        <v>44981</v>
      </c>
      <c r="K180" s="37">
        <v>45283</v>
      </c>
      <c r="L180" s="45" t="s">
        <v>698</v>
      </c>
      <c r="M180" s="25">
        <v>53651580</v>
      </c>
      <c r="N180" s="7" t="s">
        <v>31</v>
      </c>
      <c r="O180" s="11" t="s">
        <v>39</v>
      </c>
      <c r="P180" s="7" t="s">
        <v>168</v>
      </c>
      <c r="Q180" s="7"/>
      <c r="R180" s="7"/>
      <c r="S180" s="25"/>
      <c r="T180" s="10"/>
      <c r="U180" s="25">
        <v>30223724</v>
      </c>
      <c r="V180" s="25">
        <v>23427856</v>
      </c>
      <c r="W180" s="37">
        <v>45111</v>
      </c>
      <c r="X180" s="25">
        <v>23427856</v>
      </c>
      <c r="Y180" s="21">
        <f t="shared" si="0"/>
        <v>1</v>
      </c>
      <c r="Z180" s="20">
        <f t="shared" si="1"/>
        <v>0</v>
      </c>
      <c r="AA180" s="4" t="s">
        <v>34</v>
      </c>
      <c r="AB180" s="28" t="s">
        <v>699</v>
      </c>
      <c r="AC180" s="35" t="s">
        <v>2087</v>
      </c>
    </row>
    <row r="181" spans="1:29" ht="14.3" x14ac:dyDescent="0.3">
      <c r="A181" s="12"/>
      <c r="B181" s="7" t="s">
        <v>696</v>
      </c>
      <c r="C181" s="23"/>
      <c r="D181" s="24"/>
      <c r="E181" s="24"/>
      <c r="F181" s="24"/>
      <c r="G181" s="23" t="s">
        <v>700</v>
      </c>
      <c r="H181" s="10">
        <v>1065651238</v>
      </c>
      <c r="I181" s="7">
        <v>6</v>
      </c>
      <c r="J181" s="37">
        <v>45112</v>
      </c>
      <c r="K181" s="37">
        <v>45283</v>
      </c>
      <c r="L181" s="45" t="s">
        <v>698</v>
      </c>
      <c r="M181" s="25">
        <v>30223724</v>
      </c>
      <c r="N181" s="7" t="s">
        <v>701</v>
      </c>
      <c r="O181" s="11" t="s">
        <v>39</v>
      </c>
      <c r="P181" s="7"/>
      <c r="Q181" s="7"/>
      <c r="R181" s="7"/>
      <c r="S181" s="25"/>
      <c r="T181" s="10"/>
      <c r="U181" s="25"/>
      <c r="V181" s="25">
        <v>30223724</v>
      </c>
      <c r="W181" s="37">
        <v>45283</v>
      </c>
      <c r="X181" s="25">
        <v>30223724</v>
      </c>
      <c r="Y181" s="21">
        <f t="shared" si="0"/>
        <v>1</v>
      </c>
      <c r="Z181" s="20">
        <f t="shared" si="1"/>
        <v>0</v>
      </c>
      <c r="AA181" s="4" t="s">
        <v>34</v>
      </c>
      <c r="AB181" s="28" t="s">
        <v>699</v>
      </c>
      <c r="AC181" s="35" t="s">
        <v>2087</v>
      </c>
    </row>
    <row r="182" spans="1:29" ht="14.3" x14ac:dyDescent="0.3">
      <c r="A182" s="12"/>
      <c r="B182" s="7" t="s">
        <v>702</v>
      </c>
      <c r="C182" s="23"/>
      <c r="D182" s="24"/>
      <c r="E182" s="24"/>
      <c r="F182" s="24"/>
      <c r="G182" s="23" t="s">
        <v>703</v>
      </c>
      <c r="H182" s="10">
        <v>1065582345</v>
      </c>
      <c r="I182" s="7">
        <v>1</v>
      </c>
      <c r="J182" s="37">
        <v>44981</v>
      </c>
      <c r="K182" s="37">
        <v>45283</v>
      </c>
      <c r="L182" s="45" t="s">
        <v>698</v>
      </c>
      <c r="M182" s="25">
        <v>53651580</v>
      </c>
      <c r="N182" s="7" t="s">
        <v>701</v>
      </c>
      <c r="O182" s="11" t="s">
        <v>39</v>
      </c>
      <c r="P182" s="7"/>
      <c r="Q182" s="7"/>
      <c r="R182" s="7"/>
      <c r="S182" s="25"/>
      <c r="T182" s="10"/>
      <c r="U182" s="25"/>
      <c r="V182" s="25">
        <v>53651580</v>
      </c>
      <c r="W182" s="37">
        <v>45283</v>
      </c>
      <c r="X182" s="25">
        <v>53651580</v>
      </c>
      <c r="Y182" s="21">
        <f t="shared" si="0"/>
        <v>1</v>
      </c>
      <c r="Z182" s="20">
        <f t="shared" si="1"/>
        <v>0</v>
      </c>
      <c r="AA182" s="4" t="s">
        <v>34</v>
      </c>
      <c r="AB182" s="28" t="s">
        <v>704</v>
      </c>
      <c r="AC182" s="35" t="s">
        <v>2087</v>
      </c>
    </row>
    <row r="183" spans="1:29" ht="14.3" x14ac:dyDescent="0.3">
      <c r="A183" s="12"/>
      <c r="B183" s="7" t="s">
        <v>705</v>
      </c>
      <c r="C183" s="23"/>
      <c r="D183" s="24"/>
      <c r="E183" s="24"/>
      <c r="F183" s="24"/>
      <c r="G183" s="23" t="s">
        <v>706</v>
      </c>
      <c r="H183" s="10">
        <v>1019082246</v>
      </c>
      <c r="I183" s="7">
        <v>6</v>
      </c>
      <c r="J183" s="37">
        <v>44984</v>
      </c>
      <c r="K183" s="37">
        <v>45286</v>
      </c>
      <c r="L183" s="45" t="s">
        <v>707</v>
      </c>
      <c r="M183" s="25">
        <v>53651580</v>
      </c>
      <c r="N183" s="7" t="s">
        <v>31</v>
      </c>
      <c r="O183" s="11" t="s">
        <v>39</v>
      </c>
      <c r="P183" s="7" t="s">
        <v>576</v>
      </c>
      <c r="Q183" s="7"/>
      <c r="R183" s="7"/>
      <c r="S183" s="25"/>
      <c r="T183" s="10"/>
      <c r="U183" s="25"/>
      <c r="V183" s="25">
        <v>53651580</v>
      </c>
      <c r="W183" s="37">
        <v>45286</v>
      </c>
      <c r="X183" s="25">
        <v>53651580</v>
      </c>
      <c r="Y183" s="21">
        <f t="shared" si="0"/>
        <v>1</v>
      </c>
      <c r="Z183" s="20">
        <f t="shared" si="1"/>
        <v>0</v>
      </c>
      <c r="AA183" s="4" t="s">
        <v>34</v>
      </c>
      <c r="AB183" s="28" t="s">
        <v>708</v>
      </c>
      <c r="AC183" s="35" t="s">
        <v>2087</v>
      </c>
    </row>
    <row r="184" spans="1:29" ht="14.3" x14ac:dyDescent="0.3">
      <c r="A184" s="12"/>
      <c r="B184" s="7" t="s">
        <v>709</v>
      </c>
      <c r="C184" s="23"/>
      <c r="D184" s="24"/>
      <c r="E184" s="24"/>
      <c r="F184" s="24"/>
      <c r="G184" s="23" t="s">
        <v>710</v>
      </c>
      <c r="H184" s="10">
        <v>1010233517</v>
      </c>
      <c r="I184" s="7">
        <v>3</v>
      </c>
      <c r="J184" s="37">
        <v>44981</v>
      </c>
      <c r="K184" s="37">
        <v>45100</v>
      </c>
      <c r="L184" s="45" t="s">
        <v>711</v>
      </c>
      <c r="M184" s="25">
        <v>16483008</v>
      </c>
      <c r="N184" s="7" t="s">
        <v>31</v>
      </c>
      <c r="O184" s="11" t="s">
        <v>39</v>
      </c>
      <c r="P184" s="7"/>
      <c r="Q184" s="7"/>
      <c r="R184" s="7"/>
      <c r="S184" s="25"/>
      <c r="T184" s="10"/>
      <c r="U184" s="25"/>
      <c r="V184" s="25">
        <v>16483008</v>
      </c>
      <c r="W184" s="37">
        <v>45100</v>
      </c>
      <c r="X184" s="25">
        <v>16483008</v>
      </c>
      <c r="Y184" s="21">
        <f t="shared" si="0"/>
        <v>1</v>
      </c>
      <c r="Z184" s="20">
        <f t="shared" si="1"/>
        <v>0</v>
      </c>
      <c r="AA184" s="4" t="s">
        <v>34</v>
      </c>
      <c r="AB184" s="28" t="s">
        <v>712</v>
      </c>
      <c r="AC184" s="35" t="s">
        <v>2087</v>
      </c>
    </row>
    <row r="185" spans="1:29" ht="14.3" x14ac:dyDescent="0.3">
      <c r="A185" s="12"/>
      <c r="B185" s="7" t="s">
        <v>713</v>
      </c>
      <c r="C185" s="23"/>
      <c r="D185" s="24"/>
      <c r="E185" s="24"/>
      <c r="F185" s="24"/>
      <c r="G185" s="23" t="s">
        <v>714</v>
      </c>
      <c r="H185" s="10">
        <v>1033711028</v>
      </c>
      <c r="I185" s="7">
        <v>8</v>
      </c>
      <c r="J185" s="37">
        <v>44981</v>
      </c>
      <c r="K185" s="37">
        <v>45100</v>
      </c>
      <c r="L185" s="45" t="s">
        <v>715</v>
      </c>
      <c r="M185" s="25">
        <v>16483008</v>
      </c>
      <c r="N185" s="7" t="s">
        <v>31</v>
      </c>
      <c r="O185" s="11" t="s">
        <v>39</v>
      </c>
      <c r="P185" s="7"/>
      <c r="Q185" s="7"/>
      <c r="R185" s="7"/>
      <c r="S185" s="25"/>
      <c r="T185" s="10"/>
      <c r="U185" s="25"/>
      <c r="V185" s="25">
        <v>16483008</v>
      </c>
      <c r="W185" s="37">
        <v>45100</v>
      </c>
      <c r="X185" s="25">
        <v>16483008</v>
      </c>
      <c r="Y185" s="21">
        <f t="shared" si="0"/>
        <v>1</v>
      </c>
      <c r="Z185" s="20">
        <f t="shared" si="1"/>
        <v>0</v>
      </c>
      <c r="AA185" s="4" t="s">
        <v>34</v>
      </c>
      <c r="AB185" s="28" t="s">
        <v>716</v>
      </c>
      <c r="AC185" s="35" t="s">
        <v>2087</v>
      </c>
    </row>
    <row r="186" spans="1:29" ht="14.3" x14ac:dyDescent="0.3">
      <c r="A186" s="12"/>
      <c r="B186" s="7" t="s">
        <v>717</v>
      </c>
      <c r="C186" s="23"/>
      <c r="D186" s="24"/>
      <c r="E186" s="24"/>
      <c r="F186" s="24"/>
      <c r="G186" s="23" t="s">
        <v>718</v>
      </c>
      <c r="H186" s="10">
        <v>1032439181</v>
      </c>
      <c r="I186" s="7">
        <v>8</v>
      </c>
      <c r="J186" s="37">
        <v>44981</v>
      </c>
      <c r="K186" s="37">
        <v>45283</v>
      </c>
      <c r="L186" s="45" t="s">
        <v>719</v>
      </c>
      <c r="M186" s="25">
        <v>46654010</v>
      </c>
      <c r="N186" s="7" t="s">
        <v>31</v>
      </c>
      <c r="O186" s="11" t="s">
        <v>39</v>
      </c>
      <c r="P186" s="7"/>
      <c r="Q186" s="7"/>
      <c r="R186" s="7"/>
      <c r="S186" s="25"/>
      <c r="T186" s="10"/>
      <c r="U186" s="25"/>
      <c r="V186" s="25">
        <v>46654010</v>
      </c>
      <c r="W186" s="37">
        <v>45283</v>
      </c>
      <c r="X186" s="25">
        <v>46654010</v>
      </c>
      <c r="Y186" s="21">
        <f t="shared" si="0"/>
        <v>1</v>
      </c>
      <c r="Z186" s="20">
        <f t="shared" si="1"/>
        <v>0</v>
      </c>
      <c r="AA186" s="4" t="s">
        <v>34</v>
      </c>
      <c r="AB186" s="28" t="s">
        <v>720</v>
      </c>
      <c r="AC186" s="35" t="s">
        <v>2087</v>
      </c>
    </row>
    <row r="187" spans="1:29" ht="14.3" x14ac:dyDescent="0.3">
      <c r="A187" s="12"/>
      <c r="B187" s="7" t="s">
        <v>721</v>
      </c>
      <c r="C187" s="23"/>
      <c r="D187" s="24"/>
      <c r="E187" s="24"/>
      <c r="F187" s="24"/>
      <c r="G187" s="23" t="s">
        <v>722</v>
      </c>
      <c r="H187" s="10">
        <v>13842681</v>
      </c>
      <c r="I187" s="7">
        <v>6</v>
      </c>
      <c r="J187" s="37">
        <v>44986</v>
      </c>
      <c r="K187" s="37">
        <v>45291</v>
      </c>
      <c r="L187" s="45" t="s">
        <v>723</v>
      </c>
      <c r="M187" s="25">
        <v>69504670</v>
      </c>
      <c r="N187" s="7" t="s">
        <v>724</v>
      </c>
      <c r="O187" s="11" t="s">
        <v>39</v>
      </c>
      <c r="P187" s="7"/>
      <c r="Q187" s="7"/>
      <c r="R187" s="7"/>
      <c r="S187" s="25"/>
      <c r="T187" s="10"/>
      <c r="U187" s="25"/>
      <c r="V187" s="25">
        <v>69504670</v>
      </c>
      <c r="W187" s="37">
        <v>45291</v>
      </c>
      <c r="X187" s="25">
        <v>69504670</v>
      </c>
      <c r="Y187" s="21">
        <f t="shared" si="0"/>
        <v>1</v>
      </c>
      <c r="Z187" s="20">
        <f t="shared" si="1"/>
        <v>0</v>
      </c>
      <c r="AA187" s="4" t="s">
        <v>34</v>
      </c>
      <c r="AB187" s="28" t="s">
        <v>725</v>
      </c>
      <c r="AC187" s="35" t="s">
        <v>2087</v>
      </c>
    </row>
    <row r="188" spans="1:29" ht="14.3" x14ac:dyDescent="0.3">
      <c r="A188" s="12"/>
      <c r="B188" s="7" t="s">
        <v>726</v>
      </c>
      <c r="C188" s="23"/>
      <c r="D188" s="24"/>
      <c r="E188" s="24"/>
      <c r="F188" s="24"/>
      <c r="G188" s="23" t="s">
        <v>727</v>
      </c>
      <c r="H188" s="10">
        <v>1098722171</v>
      </c>
      <c r="I188" s="7">
        <v>7</v>
      </c>
      <c r="J188" s="37">
        <v>44986</v>
      </c>
      <c r="K188" s="37">
        <v>45291</v>
      </c>
      <c r="L188" s="45" t="s">
        <v>728</v>
      </c>
      <c r="M188" s="25">
        <v>53651580</v>
      </c>
      <c r="N188" s="7" t="s">
        <v>729</v>
      </c>
      <c r="O188" s="11" t="s">
        <v>39</v>
      </c>
      <c r="P188" s="7"/>
      <c r="Q188" s="7"/>
      <c r="R188" s="7"/>
      <c r="S188" s="25"/>
      <c r="T188" s="10"/>
      <c r="U188" s="25"/>
      <c r="V188" s="25">
        <v>53651580</v>
      </c>
      <c r="W188" s="37">
        <v>45291</v>
      </c>
      <c r="X188" s="25">
        <v>53651580</v>
      </c>
      <c r="Y188" s="21">
        <f t="shared" si="0"/>
        <v>1</v>
      </c>
      <c r="Z188" s="20">
        <f t="shared" si="1"/>
        <v>0</v>
      </c>
      <c r="AA188" s="4" t="s">
        <v>34</v>
      </c>
      <c r="AB188" s="28" t="s">
        <v>730</v>
      </c>
      <c r="AC188" s="35" t="s">
        <v>2087</v>
      </c>
    </row>
    <row r="189" spans="1:29" ht="14.3" x14ac:dyDescent="0.3">
      <c r="A189" s="12"/>
      <c r="B189" s="7" t="s">
        <v>731</v>
      </c>
      <c r="C189" s="23"/>
      <c r="D189" s="24"/>
      <c r="E189" s="24"/>
      <c r="F189" s="24"/>
      <c r="G189" s="23" t="s">
        <v>732</v>
      </c>
      <c r="H189" s="10">
        <v>52969346</v>
      </c>
      <c r="I189" s="7">
        <v>1</v>
      </c>
      <c r="J189" s="37">
        <v>44981</v>
      </c>
      <c r="K189" s="37">
        <v>45100</v>
      </c>
      <c r="L189" s="45" t="s">
        <v>733</v>
      </c>
      <c r="M189" s="25">
        <v>15635404</v>
      </c>
      <c r="N189" s="7" t="s">
        <v>31</v>
      </c>
      <c r="O189" s="11" t="s">
        <v>32</v>
      </c>
      <c r="P189" s="7"/>
      <c r="Q189" s="7"/>
      <c r="R189" s="7"/>
      <c r="S189" s="25"/>
      <c r="T189" s="10"/>
      <c r="U189" s="25"/>
      <c r="V189" s="25">
        <v>15635404</v>
      </c>
      <c r="W189" s="37">
        <v>45100</v>
      </c>
      <c r="X189" s="25">
        <v>15635404</v>
      </c>
      <c r="Y189" s="21">
        <f t="shared" si="0"/>
        <v>1</v>
      </c>
      <c r="Z189" s="20">
        <f t="shared" si="1"/>
        <v>0</v>
      </c>
      <c r="AA189" s="4" t="s">
        <v>34</v>
      </c>
      <c r="AB189" s="28" t="s">
        <v>734</v>
      </c>
      <c r="AC189" s="35" t="s">
        <v>2087</v>
      </c>
    </row>
    <row r="190" spans="1:29" ht="14.3" x14ac:dyDescent="0.3">
      <c r="A190" s="12"/>
      <c r="B190" s="7" t="s">
        <v>735</v>
      </c>
      <c r="C190" s="23"/>
      <c r="D190" s="24"/>
      <c r="E190" s="24"/>
      <c r="F190" s="24"/>
      <c r="G190" s="23" t="s">
        <v>736</v>
      </c>
      <c r="H190" s="10">
        <v>1030543986</v>
      </c>
      <c r="I190" s="7">
        <v>7</v>
      </c>
      <c r="J190" s="37">
        <v>44981</v>
      </c>
      <c r="K190" s="37">
        <v>45283</v>
      </c>
      <c r="L190" s="45" t="s">
        <v>737</v>
      </c>
      <c r="M190" s="25">
        <v>59712500</v>
      </c>
      <c r="N190" s="7" t="s">
        <v>31</v>
      </c>
      <c r="O190" s="11" t="s">
        <v>39</v>
      </c>
      <c r="P190" s="7"/>
      <c r="Q190" s="7"/>
      <c r="R190" s="7"/>
      <c r="S190" s="25"/>
      <c r="T190" s="10"/>
      <c r="U190" s="25"/>
      <c r="V190" s="25">
        <v>59712500</v>
      </c>
      <c r="W190" s="37">
        <v>45283</v>
      </c>
      <c r="X190" s="25">
        <v>59712500</v>
      </c>
      <c r="Y190" s="21">
        <f t="shared" si="0"/>
        <v>1</v>
      </c>
      <c r="Z190" s="20">
        <f t="shared" si="1"/>
        <v>0</v>
      </c>
      <c r="AA190" s="4" t="s">
        <v>34</v>
      </c>
      <c r="AB190" s="28" t="s">
        <v>738</v>
      </c>
      <c r="AC190" s="35" t="s">
        <v>2087</v>
      </c>
    </row>
    <row r="191" spans="1:29" ht="14.3" x14ac:dyDescent="0.3">
      <c r="A191" s="12"/>
      <c r="B191" s="7" t="s">
        <v>739</v>
      </c>
      <c r="C191" s="23"/>
      <c r="D191" s="24"/>
      <c r="E191" s="24"/>
      <c r="F191" s="24"/>
      <c r="G191" s="23" t="s">
        <v>740</v>
      </c>
      <c r="H191" s="10">
        <v>80244854</v>
      </c>
      <c r="I191" s="7">
        <v>1</v>
      </c>
      <c r="J191" s="37">
        <v>44981</v>
      </c>
      <c r="K191" s="37">
        <v>45283</v>
      </c>
      <c r="L191" s="45" t="s">
        <v>741</v>
      </c>
      <c r="M191" s="25">
        <v>69504670</v>
      </c>
      <c r="N191" s="7" t="s">
        <v>31</v>
      </c>
      <c r="O191" s="11" t="s">
        <v>39</v>
      </c>
      <c r="P191" s="7"/>
      <c r="Q191" s="7"/>
      <c r="R191" s="7"/>
      <c r="S191" s="25"/>
      <c r="T191" s="10"/>
      <c r="U191" s="25"/>
      <c r="V191" s="25">
        <v>69504670</v>
      </c>
      <c r="W191" s="37">
        <v>45283</v>
      </c>
      <c r="X191" s="25">
        <v>69504670</v>
      </c>
      <c r="Y191" s="21">
        <f t="shared" si="0"/>
        <v>1</v>
      </c>
      <c r="Z191" s="20">
        <f t="shared" si="1"/>
        <v>0</v>
      </c>
      <c r="AA191" s="4" t="s">
        <v>34</v>
      </c>
      <c r="AB191" s="28" t="s">
        <v>742</v>
      </c>
      <c r="AC191" s="35" t="s">
        <v>2087</v>
      </c>
    </row>
    <row r="192" spans="1:29" ht="14.3" x14ac:dyDescent="0.3">
      <c r="A192" s="12"/>
      <c r="B192" s="7" t="s">
        <v>743</v>
      </c>
      <c r="C192" s="23"/>
      <c r="D192" s="24"/>
      <c r="E192" s="24"/>
      <c r="F192" s="24"/>
      <c r="G192" s="23" t="s">
        <v>744</v>
      </c>
      <c r="H192" s="10">
        <v>1032380603</v>
      </c>
      <c r="I192" s="7">
        <v>8</v>
      </c>
      <c r="J192" s="37">
        <v>44986</v>
      </c>
      <c r="K192" s="37">
        <v>45291</v>
      </c>
      <c r="L192" s="45" t="s">
        <v>745</v>
      </c>
      <c r="M192" s="25">
        <v>86543980</v>
      </c>
      <c r="N192" s="7" t="s">
        <v>31</v>
      </c>
      <c r="O192" s="11" t="s">
        <v>39</v>
      </c>
      <c r="P192" s="7"/>
      <c r="Q192" s="7"/>
      <c r="R192" s="7"/>
      <c r="S192" s="25"/>
      <c r="T192" s="10"/>
      <c r="U192" s="25"/>
      <c r="V192" s="25">
        <v>86543980</v>
      </c>
      <c r="W192" s="37">
        <v>45291</v>
      </c>
      <c r="X192" s="25">
        <v>86543980</v>
      </c>
      <c r="Y192" s="21">
        <f t="shared" si="0"/>
        <v>1</v>
      </c>
      <c r="Z192" s="20">
        <f t="shared" si="1"/>
        <v>0</v>
      </c>
      <c r="AA192" s="4" t="s">
        <v>34</v>
      </c>
      <c r="AB192" s="28" t="s">
        <v>746</v>
      </c>
      <c r="AC192" s="35" t="s">
        <v>2087</v>
      </c>
    </row>
    <row r="193" spans="1:29" ht="14.3" x14ac:dyDescent="0.3">
      <c r="A193" s="12"/>
      <c r="B193" s="7" t="s">
        <v>747</v>
      </c>
      <c r="C193" s="23"/>
      <c r="D193" s="24"/>
      <c r="E193" s="24"/>
      <c r="F193" s="24"/>
      <c r="G193" s="23" t="s">
        <v>748</v>
      </c>
      <c r="H193" s="10">
        <v>1061728019</v>
      </c>
      <c r="I193" s="7">
        <v>8</v>
      </c>
      <c r="J193" s="37">
        <v>44986</v>
      </c>
      <c r="K193" s="37">
        <v>45291</v>
      </c>
      <c r="L193" s="45" t="s">
        <v>749</v>
      </c>
      <c r="M193" s="25">
        <v>65773420</v>
      </c>
      <c r="N193" s="7" t="s">
        <v>750</v>
      </c>
      <c r="O193" s="11" t="s">
        <v>39</v>
      </c>
      <c r="P193" s="7"/>
      <c r="Q193" s="7"/>
      <c r="R193" s="7"/>
      <c r="S193" s="25"/>
      <c r="T193" s="10"/>
      <c r="U193" s="25"/>
      <c r="V193" s="25">
        <v>65773420</v>
      </c>
      <c r="W193" s="37">
        <v>45291</v>
      </c>
      <c r="X193" s="25">
        <v>65773420</v>
      </c>
      <c r="Y193" s="21">
        <f t="shared" si="0"/>
        <v>1</v>
      </c>
      <c r="Z193" s="20">
        <f t="shared" si="1"/>
        <v>0</v>
      </c>
      <c r="AA193" s="4" t="s">
        <v>34</v>
      </c>
      <c r="AB193" s="28" t="s">
        <v>751</v>
      </c>
      <c r="AC193" s="35" t="s">
        <v>2087</v>
      </c>
    </row>
    <row r="194" spans="1:29" ht="14.3" x14ac:dyDescent="0.3">
      <c r="A194" s="12"/>
      <c r="B194" s="7" t="s">
        <v>752</v>
      </c>
      <c r="C194" s="23"/>
      <c r="D194" s="24"/>
      <c r="E194" s="24"/>
      <c r="F194" s="24"/>
      <c r="G194" s="23" t="s">
        <v>753</v>
      </c>
      <c r="H194" s="10">
        <v>52503455</v>
      </c>
      <c r="I194" s="7">
        <v>6</v>
      </c>
      <c r="J194" s="37">
        <v>44986</v>
      </c>
      <c r="K194" s="37">
        <v>45107</v>
      </c>
      <c r="L194" s="45" t="s">
        <v>754</v>
      </c>
      <c r="M194" s="25">
        <v>13569172</v>
      </c>
      <c r="N194" s="7" t="s">
        <v>31</v>
      </c>
      <c r="O194" s="11" t="s">
        <v>32</v>
      </c>
      <c r="P194" s="7"/>
      <c r="Q194" s="7"/>
      <c r="R194" s="7"/>
      <c r="S194" s="25"/>
      <c r="T194" s="10"/>
      <c r="U194" s="25"/>
      <c r="V194" s="25">
        <v>13569172</v>
      </c>
      <c r="W194" s="37">
        <v>45107</v>
      </c>
      <c r="X194" s="25">
        <v>13569172</v>
      </c>
      <c r="Y194" s="21">
        <f t="shared" si="0"/>
        <v>1</v>
      </c>
      <c r="Z194" s="20">
        <f t="shared" si="1"/>
        <v>0</v>
      </c>
      <c r="AA194" s="4" t="s">
        <v>34</v>
      </c>
      <c r="AB194" s="28" t="s">
        <v>755</v>
      </c>
      <c r="AC194" s="35" t="s">
        <v>2087</v>
      </c>
    </row>
    <row r="195" spans="1:29" ht="14.3" x14ac:dyDescent="0.3">
      <c r="A195" s="12"/>
      <c r="B195" s="7" t="s">
        <v>756</v>
      </c>
      <c r="C195" s="23"/>
      <c r="D195" s="24"/>
      <c r="E195" s="24"/>
      <c r="F195" s="24"/>
      <c r="G195" s="23" t="s">
        <v>757</v>
      </c>
      <c r="H195" s="10">
        <v>1030610558</v>
      </c>
      <c r="I195" s="7">
        <v>5</v>
      </c>
      <c r="J195" s="37">
        <v>44981</v>
      </c>
      <c r="K195" s="37">
        <v>45100</v>
      </c>
      <c r="L195" s="45" t="s">
        <v>758</v>
      </c>
      <c r="M195" s="25">
        <v>12121104</v>
      </c>
      <c r="N195" s="7" t="s">
        <v>31</v>
      </c>
      <c r="O195" s="11" t="s">
        <v>32</v>
      </c>
      <c r="P195" s="7"/>
      <c r="Q195" s="7"/>
      <c r="R195" s="7"/>
      <c r="S195" s="25"/>
      <c r="T195" s="10"/>
      <c r="U195" s="25"/>
      <c r="V195" s="25">
        <v>12121104</v>
      </c>
      <c r="W195" s="37">
        <v>45100</v>
      </c>
      <c r="X195" s="25">
        <v>12121104</v>
      </c>
      <c r="Y195" s="21">
        <f t="shared" si="0"/>
        <v>1</v>
      </c>
      <c r="Z195" s="20">
        <f t="shared" si="1"/>
        <v>0</v>
      </c>
      <c r="AA195" s="4" t="s">
        <v>34</v>
      </c>
      <c r="AB195" s="28" t="s">
        <v>759</v>
      </c>
      <c r="AC195" s="35" t="s">
        <v>2087</v>
      </c>
    </row>
    <row r="196" spans="1:29" ht="14.3" x14ac:dyDescent="0.3">
      <c r="A196" s="12"/>
      <c r="B196" s="7" t="s">
        <v>760</v>
      </c>
      <c r="C196" s="23"/>
      <c r="D196" s="24"/>
      <c r="E196" s="24"/>
      <c r="F196" s="24"/>
      <c r="G196" s="23" t="s">
        <v>761</v>
      </c>
      <c r="H196" s="10">
        <v>53041572</v>
      </c>
      <c r="I196" s="7">
        <v>1</v>
      </c>
      <c r="J196" s="37">
        <v>44986</v>
      </c>
      <c r="K196" s="37">
        <v>45291</v>
      </c>
      <c r="L196" s="45" t="s">
        <v>592</v>
      </c>
      <c r="M196" s="25">
        <v>53651580</v>
      </c>
      <c r="N196" s="7" t="s">
        <v>31</v>
      </c>
      <c r="O196" s="11" t="s">
        <v>39</v>
      </c>
      <c r="P196" s="7"/>
      <c r="Q196" s="7"/>
      <c r="R196" s="7"/>
      <c r="S196" s="25"/>
      <c r="T196" s="10"/>
      <c r="U196" s="25"/>
      <c r="V196" s="25">
        <v>53651580</v>
      </c>
      <c r="W196" s="37">
        <v>45291</v>
      </c>
      <c r="X196" s="25">
        <v>53651580</v>
      </c>
      <c r="Y196" s="21">
        <f t="shared" si="0"/>
        <v>1</v>
      </c>
      <c r="Z196" s="20">
        <f t="shared" si="1"/>
        <v>0</v>
      </c>
      <c r="AA196" s="4" t="s">
        <v>34</v>
      </c>
      <c r="AB196" s="28" t="s">
        <v>762</v>
      </c>
      <c r="AC196" s="35" t="s">
        <v>2087</v>
      </c>
    </row>
    <row r="197" spans="1:29" ht="14.3" x14ac:dyDescent="0.3">
      <c r="A197" s="12"/>
      <c r="B197" s="7" t="s">
        <v>763</v>
      </c>
      <c r="C197" s="23"/>
      <c r="D197" s="24"/>
      <c r="E197" s="24"/>
      <c r="F197" s="24"/>
      <c r="G197" s="23" t="s">
        <v>764</v>
      </c>
      <c r="H197" s="10">
        <v>1136883150</v>
      </c>
      <c r="I197" s="7">
        <v>1</v>
      </c>
      <c r="J197" s="37">
        <v>44988</v>
      </c>
      <c r="K197" s="37">
        <v>45232</v>
      </c>
      <c r="L197" s="45" t="s">
        <v>765</v>
      </c>
      <c r="M197" s="25">
        <v>32966016</v>
      </c>
      <c r="N197" s="7" t="s">
        <v>31</v>
      </c>
      <c r="O197" s="11" t="s">
        <v>39</v>
      </c>
      <c r="P197" s="7" t="s">
        <v>40</v>
      </c>
      <c r="Q197" s="7"/>
      <c r="R197" s="7"/>
      <c r="S197" s="25">
        <v>3159243</v>
      </c>
      <c r="T197" s="10">
        <v>23</v>
      </c>
      <c r="U197" s="25"/>
      <c r="V197" s="25">
        <v>36125259</v>
      </c>
      <c r="W197" s="37">
        <v>45255</v>
      </c>
      <c r="X197" s="25">
        <v>36125259</v>
      </c>
      <c r="Y197" s="21">
        <f t="shared" si="0"/>
        <v>1</v>
      </c>
      <c r="Z197" s="20">
        <f t="shared" si="1"/>
        <v>0</v>
      </c>
      <c r="AA197" s="4" t="s">
        <v>34</v>
      </c>
      <c r="AB197" s="28" t="s">
        <v>766</v>
      </c>
      <c r="AC197" s="35" t="s">
        <v>2087</v>
      </c>
    </row>
    <row r="198" spans="1:29" ht="14.3" x14ac:dyDescent="0.3">
      <c r="A198" s="12"/>
      <c r="B198" s="7" t="s">
        <v>767</v>
      </c>
      <c r="C198" s="23"/>
      <c r="D198" s="24"/>
      <c r="E198" s="24"/>
      <c r="F198" s="24"/>
      <c r="G198" s="23" t="s">
        <v>768</v>
      </c>
      <c r="H198" s="10">
        <v>1032370106</v>
      </c>
      <c r="I198" s="7">
        <v>6</v>
      </c>
      <c r="J198" s="37">
        <v>44986</v>
      </c>
      <c r="K198" s="37">
        <v>45291</v>
      </c>
      <c r="L198" s="45" t="s">
        <v>769</v>
      </c>
      <c r="M198" s="25">
        <v>86543980</v>
      </c>
      <c r="N198" s="7" t="s">
        <v>31</v>
      </c>
      <c r="O198" s="11" t="s">
        <v>39</v>
      </c>
      <c r="P198" s="7"/>
      <c r="Q198" s="7"/>
      <c r="R198" s="7"/>
      <c r="S198" s="25"/>
      <c r="T198" s="10"/>
      <c r="U198" s="25"/>
      <c r="V198" s="25">
        <v>86543980</v>
      </c>
      <c r="W198" s="37">
        <v>45291</v>
      </c>
      <c r="X198" s="25">
        <v>86543980</v>
      </c>
      <c r="Y198" s="21">
        <f t="shared" si="0"/>
        <v>1</v>
      </c>
      <c r="Z198" s="20">
        <f t="shared" si="1"/>
        <v>0</v>
      </c>
      <c r="AA198" s="4" t="s">
        <v>34</v>
      </c>
      <c r="AB198" s="28" t="s">
        <v>770</v>
      </c>
      <c r="AC198" s="35" t="s">
        <v>2087</v>
      </c>
    </row>
    <row r="199" spans="1:29" ht="14.3" x14ac:dyDescent="0.3">
      <c r="A199" s="12"/>
      <c r="B199" s="7" t="s">
        <v>771</v>
      </c>
      <c r="C199" s="23"/>
      <c r="D199" s="24"/>
      <c r="E199" s="24"/>
      <c r="F199" s="24"/>
      <c r="G199" s="23" t="s">
        <v>772</v>
      </c>
      <c r="H199" s="10">
        <v>32939973</v>
      </c>
      <c r="I199" s="7">
        <v>9</v>
      </c>
      <c r="J199" s="37">
        <v>44986</v>
      </c>
      <c r="K199" s="37">
        <v>45291</v>
      </c>
      <c r="L199" s="45" t="s">
        <v>773</v>
      </c>
      <c r="M199" s="25">
        <v>86543980</v>
      </c>
      <c r="N199" s="7" t="s">
        <v>31</v>
      </c>
      <c r="O199" s="11" t="s">
        <v>39</v>
      </c>
      <c r="P199" s="7"/>
      <c r="Q199" s="7"/>
      <c r="R199" s="7"/>
      <c r="S199" s="25"/>
      <c r="T199" s="10"/>
      <c r="U199" s="25"/>
      <c r="V199" s="25">
        <v>86543980</v>
      </c>
      <c r="W199" s="37">
        <v>45291</v>
      </c>
      <c r="X199" s="25">
        <v>86543980</v>
      </c>
      <c r="Y199" s="21">
        <f t="shared" si="0"/>
        <v>1</v>
      </c>
      <c r="Z199" s="20">
        <f t="shared" si="1"/>
        <v>0</v>
      </c>
      <c r="AA199" s="4" t="s">
        <v>34</v>
      </c>
      <c r="AB199" s="28" t="s">
        <v>774</v>
      </c>
      <c r="AC199" s="35" t="s">
        <v>2087</v>
      </c>
    </row>
    <row r="200" spans="1:29" ht="14.3" x14ac:dyDescent="0.3">
      <c r="A200" s="12"/>
      <c r="B200" s="7" t="s">
        <v>775</v>
      </c>
      <c r="C200" s="23"/>
      <c r="D200" s="24"/>
      <c r="E200" s="24"/>
      <c r="F200" s="24"/>
      <c r="G200" s="23" t="s">
        <v>776</v>
      </c>
      <c r="H200" s="10">
        <v>1045686203</v>
      </c>
      <c r="I200" s="7">
        <v>7</v>
      </c>
      <c r="J200" s="38">
        <v>44986</v>
      </c>
      <c r="K200" s="38">
        <v>45107</v>
      </c>
      <c r="L200" s="45" t="s">
        <v>777</v>
      </c>
      <c r="M200" s="25">
        <v>13569172</v>
      </c>
      <c r="N200" s="7" t="s">
        <v>778</v>
      </c>
      <c r="O200" s="7" t="s">
        <v>32</v>
      </c>
      <c r="P200" s="7" t="s">
        <v>33</v>
      </c>
      <c r="Q200" s="7"/>
      <c r="R200" s="7"/>
      <c r="S200" s="25"/>
      <c r="T200" s="10"/>
      <c r="U200" s="25"/>
      <c r="V200" s="25">
        <v>13569172</v>
      </c>
      <c r="W200" s="38">
        <v>45107</v>
      </c>
      <c r="X200" s="25">
        <v>13569172</v>
      </c>
      <c r="Y200" s="21">
        <f t="shared" si="0"/>
        <v>1</v>
      </c>
      <c r="Z200" s="20">
        <f t="shared" si="1"/>
        <v>0</v>
      </c>
      <c r="AA200" s="4" t="s">
        <v>34</v>
      </c>
      <c r="AB200" s="28" t="s">
        <v>779</v>
      </c>
      <c r="AC200" s="35" t="s">
        <v>2087</v>
      </c>
    </row>
    <row r="201" spans="1:29" ht="14.3" x14ac:dyDescent="0.3">
      <c r="A201" s="12"/>
      <c r="B201" s="7" t="s">
        <v>780</v>
      </c>
      <c r="C201" s="23"/>
      <c r="D201" s="24"/>
      <c r="E201" s="24"/>
      <c r="F201" s="24"/>
      <c r="G201" s="23" t="s">
        <v>781</v>
      </c>
      <c r="H201" s="10">
        <v>79765261</v>
      </c>
      <c r="I201" s="7">
        <v>6</v>
      </c>
      <c r="J201" s="37">
        <v>44984</v>
      </c>
      <c r="K201" s="37">
        <v>45286</v>
      </c>
      <c r="L201" s="45" t="s">
        <v>782</v>
      </c>
      <c r="M201" s="25">
        <v>69504670</v>
      </c>
      <c r="N201" s="7" t="s">
        <v>31</v>
      </c>
      <c r="O201" s="11" t="s">
        <v>39</v>
      </c>
      <c r="P201" s="7"/>
      <c r="Q201" s="7"/>
      <c r="R201" s="7"/>
      <c r="S201" s="25"/>
      <c r="T201" s="10"/>
      <c r="U201" s="25"/>
      <c r="V201" s="25">
        <v>69504670</v>
      </c>
      <c r="W201" s="48">
        <v>45286</v>
      </c>
      <c r="X201" s="25">
        <v>69504670</v>
      </c>
      <c r="Y201" s="21">
        <f t="shared" si="0"/>
        <v>1</v>
      </c>
      <c r="Z201" s="20">
        <f t="shared" si="1"/>
        <v>0</v>
      </c>
      <c r="AA201" s="4" t="s">
        <v>34</v>
      </c>
      <c r="AB201" s="28" t="s">
        <v>783</v>
      </c>
      <c r="AC201" s="35" t="s">
        <v>2087</v>
      </c>
    </row>
    <row r="202" spans="1:29" ht="14.3" x14ac:dyDescent="0.3">
      <c r="A202" s="12"/>
      <c r="B202" s="7" t="s">
        <v>784</v>
      </c>
      <c r="C202" s="23"/>
      <c r="D202" s="24"/>
      <c r="E202" s="24"/>
      <c r="F202" s="24"/>
      <c r="G202" s="23" t="s">
        <v>785</v>
      </c>
      <c r="H202" s="10">
        <v>1015404943</v>
      </c>
      <c r="I202" s="7">
        <v>0</v>
      </c>
      <c r="J202" s="37">
        <v>44986</v>
      </c>
      <c r="K202" s="37">
        <v>45291</v>
      </c>
      <c r="L202" s="45" t="s">
        <v>786</v>
      </c>
      <c r="M202" s="25">
        <v>53651580</v>
      </c>
      <c r="N202" s="7" t="s">
        <v>31</v>
      </c>
      <c r="O202" s="11" t="s">
        <v>39</v>
      </c>
      <c r="P202" s="7"/>
      <c r="Q202" s="7"/>
      <c r="R202" s="7"/>
      <c r="S202" s="25"/>
      <c r="T202" s="10"/>
      <c r="U202" s="25"/>
      <c r="V202" s="25">
        <v>53651580</v>
      </c>
      <c r="W202" s="37">
        <v>45291</v>
      </c>
      <c r="X202" s="25">
        <v>53651580</v>
      </c>
      <c r="Y202" s="21">
        <f t="shared" si="0"/>
        <v>1</v>
      </c>
      <c r="Z202" s="20">
        <f t="shared" si="1"/>
        <v>0</v>
      </c>
      <c r="AA202" s="4" t="s">
        <v>34</v>
      </c>
      <c r="AB202" s="28" t="s">
        <v>787</v>
      </c>
      <c r="AC202" s="35" t="s">
        <v>2087</v>
      </c>
    </row>
    <row r="203" spans="1:29" ht="14.3" x14ac:dyDescent="0.3">
      <c r="A203" s="12"/>
      <c r="B203" s="7" t="s">
        <v>788</v>
      </c>
      <c r="C203" s="23"/>
      <c r="D203" s="24"/>
      <c r="E203" s="24"/>
      <c r="F203" s="24"/>
      <c r="G203" s="23" t="s">
        <v>789</v>
      </c>
      <c r="H203" s="10">
        <v>96191347</v>
      </c>
      <c r="I203" s="7">
        <v>8</v>
      </c>
      <c r="J203" s="37">
        <v>44984</v>
      </c>
      <c r="K203" s="37">
        <v>45286</v>
      </c>
      <c r="L203" s="45" t="s">
        <v>790</v>
      </c>
      <c r="M203" s="25">
        <v>65773420</v>
      </c>
      <c r="N203" s="7" t="s">
        <v>31</v>
      </c>
      <c r="O203" s="11" t="s">
        <v>39</v>
      </c>
      <c r="P203" s="7"/>
      <c r="Q203" s="7"/>
      <c r="R203" s="7"/>
      <c r="S203" s="25"/>
      <c r="T203" s="10"/>
      <c r="U203" s="25"/>
      <c r="V203" s="25">
        <v>65773420</v>
      </c>
      <c r="W203" s="37">
        <v>45286</v>
      </c>
      <c r="X203" s="25">
        <v>65773420</v>
      </c>
      <c r="Y203" s="21">
        <f t="shared" si="0"/>
        <v>1</v>
      </c>
      <c r="Z203" s="20">
        <f t="shared" si="1"/>
        <v>0</v>
      </c>
      <c r="AA203" s="4" t="s">
        <v>34</v>
      </c>
      <c r="AB203" s="28" t="s">
        <v>791</v>
      </c>
      <c r="AC203" s="35" t="s">
        <v>2087</v>
      </c>
    </row>
    <row r="204" spans="1:29" ht="14.3" x14ac:dyDescent="0.3">
      <c r="A204" s="12"/>
      <c r="B204" s="7" t="s">
        <v>792</v>
      </c>
      <c r="C204" s="23"/>
      <c r="D204" s="24"/>
      <c r="E204" s="24"/>
      <c r="F204" s="24"/>
      <c r="G204" s="23" t="s">
        <v>793</v>
      </c>
      <c r="H204" s="10">
        <v>53014354</v>
      </c>
      <c r="I204" s="7">
        <v>6</v>
      </c>
      <c r="J204" s="37">
        <v>44985</v>
      </c>
      <c r="K204" s="37">
        <v>45287</v>
      </c>
      <c r="L204" s="45" t="s">
        <v>794</v>
      </c>
      <c r="M204" s="25">
        <v>59712500</v>
      </c>
      <c r="N204" s="7" t="s">
        <v>31</v>
      </c>
      <c r="O204" s="11" t="s">
        <v>39</v>
      </c>
      <c r="P204" s="7"/>
      <c r="Q204" s="7"/>
      <c r="R204" s="7"/>
      <c r="S204" s="25"/>
      <c r="T204" s="10"/>
      <c r="U204" s="25"/>
      <c r="V204" s="25">
        <v>59712500</v>
      </c>
      <c r="W204" s="37">
        <v>45287</v>
      </c>
      <c r="X204" s="25">
        <v>59712500</v>
      </c>
      <c r="Y204" s="21">
        <f t="shared" si="0"/>
        <v>1</v>
      </c>
      <c r="Z204" s="20">
        <f t="shared" si="1"/>
        <v>0</v>
      </c>
      <c r="AA204" s="4" t="s">
        <v>34</v>
      </c>
      <c r="AB204" s="28" t="s">
        <v>795</v>
      </c>
      <c r="AC204" s="35" t="s">
        <v>2087</v>
      </c>
    </row>
    <row r="205" spans="1:29" ht="14.3" x14ac:dyDescent="0.3">
      <c r="A205" s="12"/>
      <c r="B205" s="7" t="s">
        <v>796</v>
      </c>
      <c r="C205" s="23"/>
      <c r="D205" s="24"/>
      <c r="E205" s="24"/>
      <c r="F205" s="24"/>
      <c r="G205" s="23" t="s">
        <v>797</v>
      </c>
      <c r="H205" s="10">
        <v>8359448</v>
      </c>
      <c r="I205" s="7">
        <v>7</v>
      </c>
      <c r="J205" s="37">
        <v>44984</v>
      </c>
      <c r="K205" s="37">
        <v>45286</v>
      </c>
      <c r="L205" s="45" t="s">
        <v>798</v>
      </c>
      <c r="M205" s="25">
        <v>69000000</v>
      </c>
      <c r="N205" s="7" t="s">
        <v>31</v>
      </c>
      <c r="O205" s="11" t="s">
        <v>39</v>
      </c>
      <c r="P205" s="7" t="s">
        <v>33</v>
      </c>
      <c r="Q205" s="7"/>
      <c r="R205" s="7"/>
      <c r="S205" s="25"/>
      <c r="T205" s="10"/>
      <c r="U205" s="25"/>
      <c r="V205" s="25">
        <v>69000000</v>
      </c>
      <c r="W205" s="37">
        <v>45286</v>
      </c>
      <c r="X205" s="25">
        <v>55800000</v>
      </c>
      <c r="Y205" s="21">
        <f t="shared" si="0"/>
        <v>0.80869565217391304</v>
      </c>
      <c r="Z205" s="20">
        <f t="shared" si="1"/>
        <v>13200000</v>
      </c>
      <c r="AA205" s="4" t="s">
        <v>34</v>
      </c>
      <c r="AB205" s="28" t="s">
        <v>799</v>
      </c>
      <c r="AC205" s="35" t="s">
        <v>2087</v>
      </c>
    </row>
    <row r="206" spans="1:29" ht="14.3" x14ac:dyDescent="0.3">
      <c r="A206" s="12"/>
      <c r="B206" s="7" t="s">
        <v>800</v>
      </c>
      <c r="C206" s="23"/>
      <c r="D206" s="24"/>
      <c r="E206" s="24"/>
      <c r="F206" s="24"/>
      <c r="G206" s="23" t="s">
        <v>801</v>
      </c>
      <c r="H206" s="10">
        <v>1030680032</v>
      </c>
      <c r="I206" s="7">
        <v>2</v>
      </c>
      <c r="J206" s="37">
        <v>44986</v>
      </c>
      <c r="K206" s="37">
        <v>45107</v>
      </c>
      <c r="L206" s="45" t="s">
        <v>802</v>
      </c>
      <c r="M206" s="25">
        <v>10136096</v>
      </c>
      <c r="N206" s="7" t="s">
        <v>31</v>
      </c>
      <c r="O206" s="11" t="s">
        <v>32</v>
      </c>
      <c r="P206" s="7"/>
      <c r="Q206" s="7"/>
      <c r="R206" s="7"/>
      <c r="S206" s="25"/>
      <c r="T206" s="10"/>
      <c r="U206" s="25"/>
      <c r="V206" s="25">
        <v>10136096</v>
      </c>
      <c r="W206" s="37">
        <v>45107</v>
      </c>
      <c r="X206" s="25">
        <v>10136096</v>
      </c>
      <c r="Y206" s="21">
        <f t="shared" si="0"/>
        <v>1</v>
      </c>
      <c r="Z206" s="20">
        <f t="shared" si="1"/>
        <v>0</v>
      </c>
      <c r="AA206" s="4" t="s">
        <v>34</v>
      </c>
      <c r="AB206" s="28" t="s">
        <v>803</v>
      </c>
      <c r="AC206" s="35" t="s">
        <v>2087</v>
      </c>
    </row>
    <row r="207" spans="1:29" ht="14.3" x14ac:dyDescent="0.3">
      <c r="A207" s="12"/>
      <c r="B207" s="7" t="s">
        <v>804</v>
      </c>
      <c r="C207" s="23"/>
      <c r="D207" s="24"/>
      <c r="E207" s="24"/>
      <c r="F207" s="24"/>
      <c r="G207" s="23" t="s">
        <v>805</v>
      </c>
      <c r="H207" s="10">
        <v>1073512384</v>
      </c>
      <c r="I207" s="7">
        <v>7</v>
      </c>
      <c r="J207" s="37">
        <v>44986</v>
      </c>
      <c r="K207" s="37">
        <v>45107</v>
      </c>
      <c r="L207" s="45" t="s">
        <v>802</v>
      </c>
      <c r="M207" s="25">
        <v>10136096</v>
      </c>
      <c r="N207" s="7" t="s">
        <v>31</v>
      </c>
      <c r="O207" s="11" t="s">
        <v>32</v>
      </c>
      <c r="P207" s="7"/>
      <c r="Q207" s="7"/>
      <c r="R207" s="7"/>
      <c r="S207" s="25"/>
      <c r="T207" s="10"/>
      <c r="U207" s="25"/>
      <c r="V207" s="25">
        <v>10136096</v>
      </c>
      <c r="W207" s="37">
        <v>45107</v>
      </c>
      <c r="X207" s="25">
        <v>10136096</v>
      </c>
      <c r="Y207" s="21">
        <f t="shared" si="0"/>
        <v>1</v>
      </c>
      <c r="Z207" s="20">
        <f t="shared" si="1"/>
        <v>0</v>
      </c>
      <c r="AA207" s="4" t="s">
        <v>34</v>
      </c>
      <c r="AB207" s="28" t="s">
        <v>806</v>
      </c>
      <c r="AC207" s="35" t="s">
        <v>2087</v>
      </c>
    </row>
    <row r="208" spans="1:29" ht="14.3" x14ac:dyDescent="0.3">
      <c r="A208" s="12"/>
      <c r="B208" s="7" t="s">
        <v>807</v>
      </c>
      <c r="C208" s="23"/>
      <c r="D208" s="24"/>
      <c r="E208" s="24"/>
      <c r="F208" s="24"/>
      <c r="G208" s="23" t="s">
        <v>808</v>
      </c>
      <c r="H208" s="10">
        <v>1032445718</v>
      </c>
      <c r="I208" s="7">
        <v>7</v>
      </c>
      <c r="J208" s="37">
        <v>44986</v>
      </c>
      <c r="K208" s="37">
        <v>45291</v>
      </c>
      <c r="L208" s="45" t="s">
        <v>809</v>
      </c>
      <c r="M208" s="25">
        <v>69504670</v>
      </c>
      <c r="N208" s="7" t="s">
        <v>31</v>
      </c>
      <c r="O208" s="11" t="s">
        <v>39</v>
      </c>
      <c r="P208" s="7"/>
      <c r="Q208" s="7"/>
      <c r="R208" s="7"/>
      <c r="S208" s="25"/>
      <c r="T208" s="10"/>
      <c r="U208" s="25"/>
      <c r="V208" s="25">
        <v>69504670</v>
      </c>
      <c r="W208" s="37">
        <v>45291</v>
      </c>
      <c r="X208" s="25">
        <v>69504670</v>
      </c>
      <c r="Y208" s="21">
        <f t="shared" si="0"/>
        <v>1</v>
      </c>
      <c r="Z208" s="20">
        <f t="shared" si="1"/>
        <v>0</v>
      </c>
      <c r="AA208" s="4" t="s">
        <v>34</v>
      </c>
      <c r="AB208" s="28" t="s">
        <v>810</v>
      </c>
      <c r="AC208" s="35" t="s">
        <v>2087</v>
      </c>
    </row>
    <row r="209" spans="1:29" ht="14.3" x14ac:dyDescent="0.3">
      <c r="A209" s="12"/>
      <c r="B209" s="7" t="s">
        <v>811</v>
      </c>
      <c r="C209" s="23"/>
      <c r="D209" s="24"/>
      <c r="E209" s="24"/>
      <c r="F209" s="24"/>
      <c r="G209" s="23" t="s">
        <v>812</v>
      </c>
      <c r="H209" s="10">
        <v>1018413871</v>
      </c>
      <c r="I209" s="7">
        <v>8</v>
      </c>
      <c r="J209" s="37">
        <v>44986</v>
      </c>
      <c r="K209" s="37">
        <v>45291</v>
      </c>
      <c r="L209" s="45" t="s">
        <v>813</v>
      </c>
      <c r="M209" s="25">
        <v>86543980</v>
      </c>
      <c r="N209" s="7" t="s">
        <v>31</v>
      </c>
      <c r="O209" s="11" t="s">
        <v>39</v>
      </c>
      <c r="P209" s="7"/>
      <c r="Q209" s="7"/>
      <c r="R209" s="7"/>
      <c r="S209" s="25"/>
      <c r="T209" s="10"/>
      <c r="U209" s="25"/>
      <c r="V209" s="25">
        <v>86543980</v>
      </c>
      <c r="W209" s="37">
        <v>45291</v>
      </c>
      <c r="X209" s="25">
        <v>86543980</v>
      </c>
      <c r="Y209" s="21">
        <f t="shared" si="0"/>
        <v>1</v>
      </c>
      <c r="Z209" s="20">
        <f t="shared" si="1"/>
        <v>0</v>
      </c>
      <c r="AA209" s="4" t="s">
        <v>34</v>
      </c>
      <c r="AB209" s="28" t="s">
        <v>814</v>
      </c>
      <c r="AC209" s="35" t="s">
        <v>2087</v>
      </c>
    </row>
    <row r="210" spans="1:29" ht="14.3" x14ac:dyDescent="0.3">
      <c r="A210" s="12"/>
      <c r="B210" s="7" t="s">
        <v>815</v>
      </c>
      <c r="C210" s="23"/>
      <c r="D210" s="24"/>
      <c r="E210" s="24"/>
      <c r="F210" s="24"/>
      <c r="G210" s="23" t="s">
        <v>816</v>
      </c>
      <c r="H210" s="10">
        <v>80013672</v>
      </c>
      <c r="I210" s="7">
        <v>7</v>
      </c>
      <c r="J210" s="37">
        <v>44986</v>
      </c>
      <c r="K210" s="37">
        <v>45275</v>
      </c>
      <c r="L210" s="45" t="s">
        <v>817</v>
      </c>
      <c r="M210" s="25">
        <v>62484749</v>
      </c>
      <c r="N210" s="7" t="s">
        <v>31</v>
      </c>
      <c r="O210" s="11" t="s">
        <v>39</v>
      </c>
      <c r="P210" s="7"/>
      <c r="Q210" s="7"/>
      <c r="R210" s="7"/>
      <c r="S210" s="25"/>
      <c r="T210" s="10"/>
      <c r="U210" s="25"/>
      <c r="V210" s="25">
        <v>62484749</v>
      </c>
      <c r="W210" s="37">
        <v>45275</v>
      </c>
      <c r="X210" s="25">
        <v>62484749</v>
      </c>
      <c r="Y210" s="21">
        <f t="shared" si="0"/>
        <v>1</v>
      </c>
      <c r="Z210" s="20">
        <f t="shared" si="1"/>
        <v>0</v>
      </c>
      <c r="AA210" s="4" t="s">
        <v>34</v>
      </c>
      <c r="AB210" s="28" t="s">
        <v>818</v>
      </c>
      <c r="AC210" s="35" t="s">
        <v>2087</v>
      </c>
    </row>
    <row r="211" spans="1:29" ht="14.3" x14ac:dyDescent="0.3">
      <c r="A211" s="12"/>
      <c r="B211" s="7" t="s">
        <v>819</v>
      </c>
      <c r="C211" s="8"/>
      <c r="D211" s="24"/>
      <c r="E211" s="24"/>
      <c r="F211" s="24"/>
      <c r="G211" s="23" t="s">
        <v>820</v>
      </c>
      <c r="H211" s="10">
        <v>1017154100</v>
      </c>
      <c r="I211" s="7">
        <v>2</v>
      </c>
      <c r="J211" s="37">
        <v>44986</v>
      </c>
      <c r="K211" s="37">
        <v>45291</v>
      </c>
      <c r="L211" s="45" t="s">
        <v>821</v>
      </c>
      <c r="M211" s="25">
        <v>53651580</v>
      </c>
      <c r="N211" s="7" t="s">
        <v>531</v>
      </c>
      <c r="O211" s="11" t="s">
        <v>39</v>
      </c>
      <c r="P211" s="7" t="s">
        <v>33</v>
      </c>
      <c r="Q211" s="7"/>
      <c r="R211" s="7"/>
      <c r="S211" s="25"/>
      <c r="T211" s="10"/>
      <c r="U211" s="25"/>
      <c r="V211" s="25">
        <v>53651580</v>
      </c>
      <c r="W211" s="37">
        <v>45291</v>
      </c>
      <c r="X211" s="25">
        <v>53651580</v>
      </c>
      <c r="Y211" s="21">
        <f t="shared" si="0"/>
        <v>1</v>
      </c>
      <c r="Z211" s="20">
        <f t="shared" si="1"/>
        <v>0</v>
      </c>
      <c r="AA211" s="4" t="s">
        <v>34</v>
      </c>
      <c r="AB211" s="28" t="s">
        <v>822</v>
      </c>
      <c r="AC211" s="35" t="s">
        <v>2087</v>
      </c>
    </row>
    <row r="212" spans="1:29" ht="14.3" x14ac:dyDescent="0.3">
      <c r="A212" s="12"/>
      <c r="B212" s="7" t="s">
        <v>823</v>
      </c>
      <c r="C212" s="23"/>
      <c r="D212" s="24"/>
      <c r="E212" s="24"/>
      <c r="F212" s="24"/>
      <c r="G212" s="23" t="s">
        <v>824</v>
      </c>
      <c r="H212" s="10">
        <v>1018515581</v>
      </c>
      <c r="I212" s="7">
        <v>3</v>
      </c>
      <c r="J212" s="37">
        <v>44986</v>
      </c>
      <c r="K212" s="37">
        <v>45291</v>
      </c>
      <c r="L212" s="45" t="s">
        <v>825</v>
      </c>
      <c r="M212" s="25">
        <v>59712500</v>
      </c>
      <c r="N212" s="7" t="s">
        <v>31</v>
      </c>
      <c r="O212" s="11" t="s">
        <v>39</v>
      </c>
      <c r="P212" s="7"/>
      <c r="Q212" s="7"/>
      <c r="R212" s="7"/>
      <c r="S212" s="25"/>
      <c r="T212" s="10"/>
      <c r="U212" s="25"/>
      <c r="V212" s="25">
        <v>59712500</v>
      </c>
      <c r="W212" s="37">
        <v>45291</v>
      </c>
      <c r="X212" s="25">
        <v>59712500</v>
      </c>
      <c r="Y212" s="21">
        <f t="shared" si="0"/>
        <v>1</v>
      </c>
      <c r="Z212" s="20">
        <f t="shared" si="1"/>
        <v>0</v>
      </c>
      <c r="AA212" s="4" t="s">
        <v>34</v>
      </c>
      <c r="AB212" s="28" t="s">
        <v>826</v>
      </c>
      <c r="AC212" s="35" t="s">
        <v>2087</v>
      </c>
    </row>
    <row r="213" spans="1:29" ht="14.3" x14ac:dyDescent="0.3">
      <c r="A213" s="12"/>
      <c r="B213" s="7" t="s">
        <v>827</v>
      </c>
      <c r="C213" s="23"/>
      <c r="D213" s="24"/>
      <c r="E213" s="24"/>
      <c r="F213" s="24"/>
      <c r="G213" s="23" t="s">
        <v>828</v>
      </c>
      <c r="H213" s="10">
        <v>71330492</v>
      </c>
      <c r="I213" s="7">
        <v>4</v>
      </c>
      <c r="J213" s="37">
        <v>44995</v>
      </c>
      <c r="K213" s="37">
        <v>45178</v>
      </c>
      <c r="L213" s="45" t="s">
        <v>829</v>
      </c>
      <c r="M213" s="25">
        <v>21159174</v>
      </c>
      <c r="N213" s="7" t="s">
        <v>531</v>
      </c>
      <c r="O213" s="11" t="s">
        <v>39</v>
      </c>
      <c r="P213" s="7" t="s">
        <v>40</v>
      </c>
      <c r="Q213" s="7" t="s">
        <v>40</v>
      </c>
      <c r="R213" s="7"/>
      <c r="S213" s="25"/>
      <c r="T213" s="10"/>
      <c r="U213" s="25"/>
      <c r="V213" s="25">
        <v>21159174</v>
      </c>
      <c r="W213" s="37">
        <v>45454</v>
      </c>
      <c r="X213" s="25">
        <v>0</v>
      </c>
      <c r="Y213" s="21">
        <f t="shared" si="0"/>
        <v>0</v>
      </c>
      <c r="Z213" s="20">
        <f t="shared" si="1"/>
        <v>21159174</v>
      </c>
      <c r="AA213" s="4" t="s">
        <v>34</v>
      </c>
      <c r="AB213" s="28" t="s">
        <v>826</v>
      </c>
      <c r="AC213" s="35" t="s">
        <v>2087</v>
      </c>
    </row>
    <row r="214" spans="1:29" ht="14.3" x14ac:dyDescent="0.3">
      <c r="A214" s="12"/>
      <c r="B214" s="7" t="s">
        <v>830</v>
      </c>
      <c r="C214" s="23"/>
      <c r="D214" s="24"/>
      <c r="E214" s="24"/>
      <c r="F214" s="24"/>
      <c r="G214" s="23" t="s">
        <v>831</v>
      </c>
      <c r="H214" s="10">
        <v>37745153</v>
      </c>
      <c r="I214" s="7">
        <v>0</v>
      </c>
      <c r="J214" s="37">
        <v>44986</v>
      </c>
      <c r="K214" s="37">
        <v>45291</v>
      </c>
      <c r="L214" s="45" t="s">
        <v>832</v>
      </c>
      <c r="M214" s="25">
        <v>78555270</v>
      </c>
      <c r="N214" s="7" t="s">
        <v>31</v>
      </c>
      <c r="O214" s="11" t="s">
        <v>39</v>
      </c>
      <c r="P214" s="7"/>
      <c r="Q214" s="7"/>
      <c r="R214" s="7"/>
      <c r="S214" s="25"/>
      <c r="T214" s="10"/>
      <c r="U214" s="25"/>
      <c r="V214" s="25">
        <v>78555270</v>
      </c>
      <c r="W214" s="37">
        <v>45291</v>
      </c>
      <c r="X214" s="25">
        <v>78555270</v>
      </c>
      <c r="Y214" s="21">
        <f t="shared" si="0"/>
        <v>1</v>
      </c>
      <c r="Z214" s="20">
        <f t="shared" si="1"/>
        <v>0</v>
      </c>
      <c r="AA214" s="4" t="s">
        <v>34</v>
      </c>
      <c r="AB214" s="28" t="s">
        <v>833</v>
      </c>
      <c r="AC214" s="35" t="s">
        <v>2087</v>
      </c>
    </row>
    <row r="215" spans="1:29" ht="14.3" x14ac:dyDescent="0.3">
      <c r="A215" s="12"/>
      <c r="B215" s="7" t="s">
        <v>834</v>
      </c>
      <c r="C215" s="23"/>
      <c r="D215" s="24"/>
      <c r="E215" s="24"/>
      <c r="F215" s="24"/>
      <c r="G215" s="23" t="s">
        <v>835</v>
      </c>
      <c r="H215" s="10">
        <v>52779806</v>
      </c>
      <c r="I215" s="7">
        <v>2</v>
      </c>
      <c r="J215" s="37">
        <v>44986</v>
      </c>
      <c r="K215" s="37">
        <v>45291</v>
      </c>
      <c r="L215" s="45" t="s">
        <v>836</v>
      </c>
      <c r="M215" s="25">
        <v>78555270</v>
      </c>
      <c r="N215" s="7" t="s">
        <v>31</v>
      </c>
      <c r="O215" s="11" t="s">
        <v>39</v>
      </c>
      <c r="P215" s="7" t="s">
        <v>168</v>
      </c>
      <c r="Q215" s="7"/>
      <c r="R215" s="7"/>
      <c r="S215" s="25"/>
      <c r="T215" s="10"/>
      <c r="U215" s="25">
        <v>43729100</v>
      </c>
      <c r="V215" s="25">
        <v>34826170</v>
      </c>
      <c r="W215" s="37">
        <v>45120</v>
      </c>
      <c r="X215" s="25">
        <v>34826170</v>
      </c>
      <c r="Y215" s="21">
        <f t="shared" si="0"/>
        <v>1</v>
      </c>
      <c r="Z215" s="20">
        <f t="shared" si="1"/>
        <v>0</v>
      </c>
      <c r="AA215" s="4" t="s">
        <v>34</v>
      </c>
      <c r="AB215" s="28" t="s">
        <v>837</v>
      </c>
      <c r="AC215" s="35" t="s">
        <v>2087</v>
      </c>
    </row>
    <row r="216" spans="1:29" ht="14.3" x14ac:dyDescent="0.3">
      <c r="A216" s="12"/>
      <c r="B216" s="7" t="s">
        <v>834</v>
      </c>
      <c r="C216" s="23"/>
      <c r="D216" s="24"/>
      <c r="E216" s="24"/>
      <c r="F216" s="24"/>
      <c r="G216" s="23" t="s">
        <v>838</v>
      </c>
      <c r="H216" s="10">
        <v>1013603600</v>
      </c>
      <c r="I216" s="7">
        <v>6</v>
      </c>
      <c r="J216" s="37">
        <v>45121</v>
      </c>
      <c r="K216" s="37">
        <v>45291</v>
      </c>
      <c r="L216" s="45" t="s">
        <v>836</v>
      </c>
      <c r="M216" s="25">
        <v>43729100</v>
      </c>
      <c r="N216" s="7" t="s">
        <v>31</v>
      </c>
      <c r="O216" s="11" t="s">
        <v>39</v>
      </c>
      <c r="P216" s="7"/>
      <c r="Q216" s="7"/>
      <c r="R216" s="7"/>
      <c r="S216" s="25"/>
      <c r="T216" s="10"/>
      <c r="U216" s="25"/>
      <c r="V216" s="25">
        <v>43729100</v>
      </c>
      <c r="W216" s="37">
        <v>45291</v>
      </c>
      <c r="X216" s="25">
        <v>43729100</v>
      </c>
      <c r="Y216" s="21">
        <f t="shared" si="0"/>
        <v>1</v>
      </c>
      <c r="Z216" s="20">
        <f t="shared" si="1"/>
        <v>0</v>
      </c>
      <c r="AA216" s="4" t="s">
        <v>34</v>
      </c>
      <c r="AB216" s="28" t="s">
        <v>837</v>
      </c>
      <c r="AC216" s="35" t="s">
        <v>2087</v>
      </c>
    </row>
    <row r="217" spans="1:29" ht="14.3" x14ac:dyDescent="0.3">
      <c r="A217" s="12"/>
      <c r="B217" s="7" t="s">
        <v>839</v>
      </c>
      <c r="C217" s="23"/>
      <c r="D217" s="24"/>
      <c r="E217" s="24"/>
      <c r="F217" s="24"/>
      <c r="G217" s="23" t="s">
        <v>840</v>
      </c>
      <c r="H217" s="10">
        <v>51897780</v>
      </c>
      <c r="I217" s="7">
        <v>1</v>
      </c>
      <c r="J217" s="37">
        <v>44986</v>
      </c>
      <c r="K217" s="37">
        <v>45291</v>
      </c>
      <c r="L217" s="45" t="s">
        <v>841</v>
      </c>
      <c r="M217" s="25">
        <v>86543980</v>
      </c>
      <c r="N217" s="7" t="s">
        <v>31</v>
      </c>
      <c r="O217" s="11" t="s">
        <v>39</v>
      </c>
      <c r="P217" s="7"/>
      <c r="Q217" s="7"/>
      <c r="R217" s="7"/>
      <c r="S217" s="25"/>
      <c r="T217" s="10"/>
      <c r="U217" s="25"/>
      <c r="V217" s="25">
        <v>86543980</v>
      </c>
      <c r="W217" s="37">
        <v>45291</v>
      </c>
      <c r="X217" s="25">
        <v>86543980</v>
      </c>
      <c r="Y217" s="21">
        <f t="shared" si="0"/>
        <v>1</v>
      </c>
      <c r="Z217" s="20">
        <f t="shared" si="1"/>
        <v>0</v>
      </c>
      <c r="AA217" s="4" t="s">
        <v>34</v>
      </c>
      <c r="AB217" s="28" t="s">
        <v>842</v>
      </c>
      <c r="AC217" s="35" t="s">
        <v>2087</v>
      </c>
    </row>
    <row r="218" spans="1:29" ht="14.3" x14ac:dyDescent="0.3">
      <c r="A218" s="12"/>
      <c r="B218" s="7" t="s">
        <v>843</v>
      </c>
      <c r="C218" s="23"/>
      <c r="D218" s="24"/>
      <c r="E218" s="24"/>
      <c r="F218" s="24"/>
      <c r="G218" s="23" t="s">
        <v>844</v>
      </c>
      <c r="H218" s="10">
        <v>1088328855</v>
      </c>
      <c r="I218" s="7">
        <v>0</v>
      </c>
      <c r="J218" s="37">
        <v>44992</v>
      </c>
      <c r="K218" s="37">
        <v>45281</v>
      </c>
      <c r="L218" s="45" t="s">
        <v>845</v>
      </c>
      <c r="M218" s="25">
        <v>50969001</v>
      </c>
      <c r="N218" s="7" t="s">
        <v>846</v>
      </c>
      <c r="O218" s="11" t="s">
        <v>39</v>
      </c>
      <c r="P218" s="7"/>
      <c r="Q218" s="7"/>
      <c r="R218" s="7"/>
      <c r="S218" s="25"/>
      <c r="T218" s="10"/>
      <c r="U218" s="25"/>
      <c r="V218" s="25">
        <v>50969001</v>
      </c>
      <c r="W218" s="37">
        <v>45281</v>
      </c>
      <c r="X218" s="25">
        <v>50969001</v>
      </c>
      <c r="Y218" s="21">
        <f t="shared" si="0"/>
        <v>1</v>
      </c>
      <c r="Z218" s="20">
        <f t="shared" si="1"/>
        <v>0</v>
      </c>
      <c r="AA218" s="4" t="s">
        <v>34</v>
      </c>
      <c r="AB218" s="28" t="s">
        <v>847</v>
      </c>
      <c r="AC218" s="35" t="s">
        <v>2087</v>
      </c>
    </row>
    <row r="219" spans="1:29" ht="14.3" x14ac:dyDescent="0.3">
      <c r="A219" s="12"/>
      <c r="B219" s="7" t="s">
        <v>848</v>
      </c>
      <c r="C219" s="23"/>
      <c r="D219" s="24"/>
      <c r="E219" s="24"/>
      <c r="F219" s="24"/>
      <c r="G219" s="23" t="s">
        <v>849</v>
      </c>
      <c r="H219" s="10">
        <v>52389817</v>
      </c>
      <c r="I219" s="7">
        <v>1</v>
      </c>
      <c r="J219" s="37">
        <v>44992</v>
      </c>
      <c r="K219" s="37">
        <v>45286</v>
      </c>
      <c r="L219" s="45" t="s">
        <v>850</v>
      </c>
      <c r="M219" s="25">
        <v>51863194</v>
      </c>
      <c r="N219" s="7" t="s">
        <v>31</v>
      </c>
      <c r="O219" s="11" t="s">
        <v>39</v>
      </c>
      <c r="P219" s="7" t="s">
        <v>65</v>
      </c>
      <c r="Q219" s="7"/>
      <c r="R219" s="7"/>
      <c r="S219" s="25"/>
      <c r="T219" s="10"/>
      <c r="U219" s="25">
        <v>33085141</v>
      </c>
      <c r="V219" s="25">
        <v>18778053</v>
      </c>
      <c r="W219" s="37">
        <v>45098</v>
      </c>
      <c r="X219" s="25">
        <v>18778053</v>
      </c>
      <c r="Y219" s="21">
        <f t="shared" si="0"/>
        <v>1</v>
      </c>
      <c r="Z219" s="20">
        <f t="shared" si="1"/>
        <v>0</v>
      </c>
      <c r="AA219" s="4" t="s">
        <v>34</v>
      </c>
      <c r="AB219" s="28" t="s">
        <v>851</v>
      </c>
      <c r="AC219" s="35" t="s">
        <v>2087</v>
      </c>
    </row>
    <row r="220" spans="1:29" ht="14.3" x14ac:dyDescent="0.3">
      <c r="A220" s="12"/>
      <c r="B220" s="7" t="s">
        <v>852</v>
      </c>
      <c r="C220" s="23"/>
      <c r="D220" s="24"/>
      <c r="E220" s="24"/>
      <c r="F220" s="24"/>
      <c r="G220" s="23" t="s">
        <v>853</v>
      </c>
      <c r="H220" s="10">
        <v>1014236707</v>
      </c>
      <c r="I220" s="7">
        <v>6</v>
      </c>
      <c r="J220" s="37">
        <v>44994</v>
      </c>
      <c r="K220" s="37">
        <v>45283</v>
      </c>
      <c r="L220" s="45" t="s">
        <v>854</v>
      </c>
      <c r="M220" s="25">
        <v>50969001</v>
      </c>
      <c r="N220" s="7" t="s">
        <v>31</v>
      </c>
      <c r="O220" s="11" t="s">
        <v>39</v>
      </c>
      <c r="P220" s="7"/>
      <c r="Q220" s="7"/>
      <c r="R220" s="7"/>
      <c r="S220" s="25"/>
      <c r="T220" s="10"/>
      <c r="U220" s="25"/>
      <c r="V220" s="25">
        <v>50969001</v>
      </c>
      <c r="W220" s="37">
        <v>45283</v>
      </c>
      <c r="X220" s="25">
        <v>50969001</v>
      </c>
      <c r="Y220" s="21">
        <f t="shared" si="0"/>
        <v>1</v>
      </c>
      <c r="Z220" s="20">
        <f t="shared" si="1"/>
        <v>0</v>
      </c>
      <c r="AA220" s="4" t="s">
        <v>34</v>
      </c>
      <c r="AB220" s="28" t="s">
        <v>855</v>
      </c>
      <c r="AC220" s="35" t="s">
        <v>2087</v>
      </c>
    </row>
    <row r="221" spans="1:29" ht="14.3" x14ac:dyDescent="0.3">
      <c r="A221" s="12"/>
      <c r="B221" s="7" t="s">
        <v>856</v>
      </c>
      <c r="C221" s="23"/>
      <c r="D221" s="24"/>
      <c r="E221" s="24"/>
      <c r="F221" s="24"/>
      <c r="G221" s="23" t="s">
        <v>671</v>
      </c>
      <c r="H221" s="10">
        <v>8129413</v>
      </c>
      <c r="I221" s="7">
        <v>3</v>
      </c>
      <c r="J221" s="37">
        <v>44992</v>
      </c>
      <c r="K221" s="37">
        <v>45281</v>
      </c>
      <c r="L221" s="45" t="s">
        <v>857</v>
      </c>
      <c r="M221" s="25">
        <v>62484749</v>
      </c>
      <c r="N221" s="7" t="s">
        <v>31</v>
      </c>
      <c r="O221" s="11" t="s">
        <v>39</v>
      </c>
      <c r="P221" s="7" t="s">
        <v>65</v>
      </c>
      <c r="Q221" s="7"/>
      <c r="R221" s="7"/>
      <c r="S221" s="25"/>
      <c r="T221" s="10"/>
      <c r="U221" s="25">
        <v>27624836</v>
      </c>
      <c r="V221" s="25">
        <v>34859913</v>
      </c>
      <c r="W221" s="37">
        <v>45153</v>
      </c>
      <c r="X221" s="25">
        <v>34859913</v>
      </c>
      <c r="Y221" s="21">
        <f t="shared" si="0"/>
        <v>1</v>
      </c>
      <c r="Z221" s="20">
        <f t="shared" si="1"/>
        <v>0</v>
      </c>
      <c r="AA221" s="4" t="s">
        <v>34</v>
      </c>
      <c r="AB221" s="28" t="s">
        <v>858</v>
      </c>
      <c r="AC221" s="35" t="s">
        <v>2087</v>
      </c>
    </row>
    <row r="222" spans="1:29" ht="14.3" x14ac:dyDescent="0.3">
      <c r="A222" s="12"/>
      <c r="B222" s="7" t="s">
        <v>859</v>
      </c>
      <c r="C222" s="23"/>
      <c r="D222" s="24"/>
      <c r="E222" s="24"/>
      <c r="F222" s="24"/>
      <c r="G222" s="23" t="s">
        <v>860</v>
      </c>
      <c r="H222" s="10">
        <v>80198411</v>
      </c>
      <c r="I222" s="7">
        <v>5</v>
      </c>
      <c r="J222" s="37">
        <v>44994</v>
      </c>
      <c r="K222" s="37">
        <v>45283</v>
      </c>
      <c r="L222" s="45" t="s">
        <v>861</v>
      </c>
      <c r="M222" s="25">
        <v>69779030</v>
      </c>
      <c r="N222" s="7" t="s">
        <v>31</v>
      </c>
      <c r="O222" s="11" t="s">
        <v>39</v>
      </c>
      <c r="P222" s="7"/>
      <c r="Q222" s="7"/>
      <c r="R222" s="7"/>
      <c r="S222" s="25"/>
      <c r="T222" s="10"/>
      <c r="U222" s="25"/>
      <c r="V222" s="25">
        <v>69779030</v>
      </c>
      <c r="W222" s="37">
        <v>45283</v>
      </c>
      <c r="X222" s="25">
        <v>69779030</v>
      </c>
      <c r="Y222" s="21">
        <f t="shared" si="0"/>
        <v>1</v>
      </c>
      <c r="Z222" s="20">
        <f t="shared" si="1"/>
        <v>0</v>
      </c>
      <c r="AA222" s="4" t="s">
        <v>34</v>
      </c>
      <c r="AB222" s="28" t="s">
        <v>862</v>
      </c>
      <c r="AC222" s="35" t="s">
        <v>2087</v>
      </c>
    </row>
    <row r="223" spans="1:29" ht="14.3" x14ac:dyDescent="0.3">
      <c r="A223" s="12"/>
      <c r="B223" s="7" t="s">
        <v>863</v>
      </c>
      <c r="C223" s="23"/>
      <c r="D223" s="24"/>
      <c r="E223" s="24"/>
      <c r="F223" s="24"/>
      <c r="G223" s="23" t="s">
        <v>864</v>
      </c>
      <c r="H223" s="10">
        <v>1032398348</v>
      </c>
      <c r="I223" s="7">
        <v>3</v>
      </c>
      <c r="J223" s="37">
        <v>44995</v>
      </c>
      <c r="K223" s="37">
        <v>45284</v>
      </c>
      <c r="L223" s="45" t="s">
        <v>728</v>
      </c>
      <c r="M223" s="25">
        <v>50969001</v>
      </c>
      <c r="N223" s="7" t="s">
        <v>31</v>
      </c>
      <c r="O223" s="11" t="s">
        <v>39</v>
      </c>
      <c r="P223" s="7" t="s">
        <v>33</v>
      </c>
      <c r="Q223" s="7"/>
      <c r="R223" s="7"/>
      <c r="S223" s="25"/>
      <c r="T223" s="10"/>
      <c r="U223" s="25"/>
      <c r="V223" s="25">
        <v>50969001</v>
      </c>
      <c r="W223" s="37">
        <v>45284</v>
      </c>
      <c r="X223" s="25">
        <v>50969001</v>
      </c>
      <c r="Y223" s="21">
        <f t="shared" si="0"/>
        <v>1</v>
      </c>
      <c r="Z223" s="20">
        <f t="shared" si="1"/>
        <v>0</v>
      </c>
      <c r="AA223" s="4" t="s">
        <v>34</v>
      </c>
      <c r="AB223" s="28" t="s">
        <v>865</v>
      </c>
      <c r="AC223" s="35" t="s">
        <v>2087</v>
      </c>
    </row>
    <row r="224" spans="1:29" ht="14.3" x14ac:dyDescent="0.3">
      <c r="A224" s="12"/>
      <c r="B224" s="7" t="s">
        <v>866</v>
      </c>
      <c r="C224" s="23"/>
      <c r="D224" s="24"/>
      <c r="E224" s="24"/>
      <c r="F224" s="24"/>
      <c r="G224" s="23" t="s">
        <v>867</v>
      </c>
      <c r="H224" s="10">
        <v>1052391494</v>
      </c>
      <c r="I224" s="7">
        <v>1</v>
      </c>
      <c r="J224" s="37">
        <v>44998</v>
      </c>
      <c r="K224" s="37">
        <v>45287</v>
      </c>
      <c r="L224" s="45" t="s">
        <v>868</v>
      </c>
      <c r="M224" s="25">
        <v>66029437</v>
      </c>
      <c r="N224" s="7" t="s">
        <v>31</v>
      </c>
      <c r="O224" s="11" t="s">
        <v>39</v>
      </c>
      <c r="P224" s="7"/>
      <c r="Q224" s="7"/>
      <c r="R224" s="7"/>
      <c r="S224" s="25"/>
      <c r="T224" s="10"/>
      <c r="U224" s="25"/>
      <c r="V224" s="25">
        <v>66029437</v>
      </c>
      <c r="W224" s="37">
        <v>45287</v>
      </c>
      <c r="X224" s="25">
        <v>66029437</v>
      </c>
      <c r="Y224" s="21">
        <f t="shared" si="0"/>
        <v>1</v>
      </c>
      <c r="Z224" s="20">
        <f t="shared" si="1"/>
        <v>0</v>
      </c>
      <c r="AA224" s="4" t="s">
        <v>34</v>
      </c>
      <c r="AB224" s="28" t="s">
        <v>869</v>
      </c>
      <c r="AC224" s="35" t="s">
        <v>2087</v>
      </c>
    </row>
    <row r="225" spans="1:29" ht="14.3" x14ac:dyDescent="0.3">
      <c r="A225" s="12"/>
      <c r="B225" s="7" t="s">
        <v>870</v>
      </c>
      <c r="C225" s="23"/>
      <c r="D225" s="24"/>
      <c r="E225" s="24"/>
      <c r="F225" s="24"/>
      <c r="G225" s="23" t="s">
        <v>871</v>
      </c>
      <c r="H225" s="10">
        <v>1010199492</v>
      </c>
      <c r="I225" s="7">
        <v>2</v>
      </c>
      <c r="J225" s="37">
        <v>44998</v>
      </c>
      <c r="K225" s="37">
        <v>45287</v>
      </c>
      <c r="L225" s="45" t="s">
        <v>872</v>
      </c>
      <c r="M225" s="25">
        <v>50969001</v>
      </c>
      <c r="N225" s="7" t="s">
        <v>31</v>
      </c>
      <c r="O225" s="11" t="s">
        <v>39</v>
      </c>
      <c r="P225" s="7"/>
      <c r="Q225" s="7"/>
      <c r="R225" s="7"/>
      <c r="S225" s="25"/>
      <c r="T225" s="10"/>
      <c r="U225" s="25"/>
      <c r="V225" s="25">
        <v>50969001</v>
      </c>
      <c r="W225" s="37">
        <v>45287</v>
      </c>
      <c r="X225" s="25">
        <v>50969001</v>
      </c>
      <c r="Y225" s="21">
        <f t="shared" si="0"/>
        <v>1</v>
      </c>
      <c r="Z225" s="20">
        <f t="shared" si="1"/>
        <v>0</v>
      </c>
      <c r="AA225" s="4" t="s">
        <v>34</v>
      </c>
      <c r="AB225" s="28" t="s">
        <v>873</v>
      </c>
      <c r="AC225" s="35" t="s">
        <v>2087</v>
      </c>
    </row>
    <row r="226" spans="1:29" ht="14.3" x14ac:dyDescent="0.3">
      <c r="A226" s="12"/>
      <c r="B226" s="7" t="s">
        <v>874</v>
      </c>
      <c r="C226" s="23"/>
      <c r="D226" s="24"/>
      <c r="E226" s="24"/>
      <c r="F226" s="24"/>
      <c r="G226" s="23" t="s">
        <v>875</v>
      </c>
      <c r="H226" s="10">
        <v>1032385965</v>
      </c>
      <c r="I226" s="7">
        <v>1</v>
      </c>
      <c r="J226" s="37">
        <v>45001</v>
      </c>
      <c r="K226" s="37">
        <v>45290</v>
      </c>
      <c r="L226" s="45" t="s">
        <v>876</v>
      </c>
      <c r="M226" s="25">
        <v>50969001</v>
      </c>
      <c r="N226" s="7" t="s">
        <v>31</v>
      </c>
      <c r="O226" s="11" t="s">
        <v>39</v>
      </c>
      <c r="P226" s="7"/>
      <c r="Q226" s="7"/>
      <c r="R226" s="7"/>
      <c r="S226" s="25"/>
      <c r="T226" s="10"/>
      <c r="U226" s="25"/>
      <c r="V226" s="25">
        <v>50969001</v>
      </c>
      <c r="W226" s="37">
        <v>45290</v>
      </c>
      <c r="X226" s="25">
        <v>50969001</v>
      </c>
      <c r="Y226" s="21">
        <f t="shared" si="0"/>
        <v>1</v>
      </c>
      <c r="Z226" s="20">
        <f t="shared" si="1"/>
        <v>0</v>
      </c>
      <c r="AA226" s="4" t="s">
        <v>34</v>
      </c>
      <c r="AB226" s="28" t="s">
        <v>877</v>
      </c>
      <c r="AC226" s="35" t="s">
        <v>2087</v>
      </c>
    </row>
    <row r="227" spans="1:29" ht="14.3" x14ac:dyDescent="0.3">
      <c r="A227" s="12"/>
      <c r="B227" s="7" t="s">
        <v>878</v>
      </c>
      <c r="C227" s="23"/>
      <c r="D227" s="24"/>
      <c r="E227" s="24"/>
      <c r="F227" s="24"/>
      <c r="G227" s="23" t="s">
        <v>879</v>
      </c>
      <c r="H227" s="10">
        <v>1030596411</v>
      </c>
      <c r="I227" s="7">
        <v>1</v>
      </c>
      <c r="J227" s="37">
        <v>45001</v>
      </c>
      <c r="K227" s="37">
        <v>45290</v>
      </c>
      <c r="L227" s="45" t="s">
        <v>872</v>
      </c>
      <c r="M227" s="25">
        <v>50969001</v>
      </c>
      <c r="N227" s="7" t="s">
        <v>31</v>
      </c>
      <c r="O227" s="11" t="s">
        <v>39</v>
      </c>
      <c r="P227" s="7"/>
      <c r="Q227" s="7"/>
      <c r="R227" s="7"/>
      <c r="S227" s="25"/>
      <c r="T227" s="10"/>
      <c r="U227" s="25"/>
      <c r="V227" s="25">
        <v>50969001</v>
      </c>
      <c r="W227" s="37">
        <v>45290</v>
      </c>
      <c r="X227" s="25">
        <v>50969001</v>
      </c>
      <c r="Y227" s="21">
        <f t="shared" si="0"/>
        <v>1</v>
      </c>
      <c r="Z227" s="20">
        <f t="shared" si="1"/>
        <v>0</v>
      </c>
      <c r="AA227" s="4" t="s">
        <v>34</v>
      </c>
      <c r="AB227" s="28" t="s">
        <v>880</v>
      </c>
      <c r="AC227" s="35" t="s">
        <v>2087</v>
      </c>
    </row>
    <row r="228" spans="1:29" ht="14.3" x14ac:dyDescent="0.3">
      <c r="A228" s="12"/>
      <c r="B228" s="7" t="s">
        <v>881</v>
      </c>
      <c r="C228" s="23"/>
      <c r="D228" s="24"/>
      <c r="E228" s="24"/>
      <c r="F228" s="24"/>
      <c r="G228" s="23" t="s">
        <v>882</v>
      </c>
      <c r="H228" s="10">
        <v>1020790136</v>
      </c>
      <c r="I228" s="7">
        <v>5</v>
      </c>
      <c r="J228" s="37">
        <v>44998</v>
      </c>
      <c r="K228" s="37">
        <v>45287</v>
      </c>
      <c r="L228" s="45" t="s">
        <v>883</v>
      </c>
      <c r="M228" s="25">
        <v>50969001</v>
      </c>
      <c r="N228" s="7" t="s">
        <v>31</v>
      </c>
      <c r="O228" s="11" t="s">
        <v>39</v>
      </c>
      <c r="P228" s="7"/>
      <c r="Q228" s="7"/>
      <c r="R228" s="7"/>
      <c r="S228" s="25"/>
      <c r="T228" s="10"/>
      <c r="U228" s="25"/>
      <c r="V228" s="25">
        <v>50969001</v>
      </c>
      <c r="W228" s="37">
        <v>45287</v>
      </c>
      <c r="X228" s="25">
        <v>50969001</v>
      </c>
      <c r="Y228" s="21">
        <f t="shared" si="0"/>
        <v>1</v>
      </c>
      <c r="Z228" s="20">
        <f t="shared" si="1"/>
        <v>0</v>
      </c>
      <c r="AA228" s="4" t="s">
        <v>34</v>
      </c>
      <c r="AB228" s="28" t="s">
        <v>884</v>
      </c>
      <c r="AC228" s="35" t="s">
        <v>2087</v>
      </c>
    </row>
    <row r="229" spans="1:29" ht="14.3" x14ac:dyDescent="0.3">
      <c r="A229" s="12"/>
      <c r="B229" s="7" t="s">
        <v>885</v>
      </c>
      <c r="C229" s="23"/>
      <c r="D229" s="24"/>
      <c r="E229" s="24"/>
      <c r="F229" s="24"/>
      <c r="G229" s="23" t="s">
        <v>886</v>
      </c>
      <c r="H229" s="10">
        <v>1032428091</v>
      </c>
      <c r="I229" s="7">
        <v>6</v>
      </c>
      <c r="J229" s="37">
        <v>44998</v>
      </c>
      <c r="K229" s="37">
        <v>45287</v>
      </c>
      <c r="L229" s="45" t="s">
        <v>883</v>
      </c>
      <c r="M229" s="25">
        <v>50969001</v>
      </c>
      <c r="N229" s="7" t="s">
        <v>31</v>
      </c>
      <c r="O229" s="11" t="s">
        <v>39</v>
      </c>
      <c r="P229" s="7"/>
      <c r="Q229" s="7"/>
      <c r="R229" s="7"/>
      <c r="S229" s="25"/>
      <c r="T229" s="10"/>
      <c r="U229" s="25"/>
      <c r="V229" s="25">
        <v>50969001</v>
      </c>
      <c r="W229" s="37">
        <v>45287</v>
      </c>
      <c r="X229" s="25">
        <v>50969001</v>
      </c>
      <c r="Y229" s="21">
        <f t="shared" si="0"/>
        <v>1</v>
      </c>
      <c r="Z229" s="20">
        <f t="shared" si="1"/>
        <v>0</v>
      </c>
      <c r="AA229" s="4" t="s">
        <v>34</v>
      </c>
      <c r="AB229" s="28" t="s">
        <v>887</v>
      </c>
      <c r="AC229" s="35" t="s">
        <v>2087</v>
      </c>
    </row>
    <row r="230" spans="1:29" ht="14.3" x14ac:dyDescent="0.3">
      <c r="A230" s="12"/>
      <c r="B230" s="7" t="s">
        <v>888</v>
      </c>
      <c r="C230" s="23"/>
      <c r="D230" s="24"/>
      <c r="E230" s="24"/>
      <c r="F230" s="24"/>
      <c r="G230" s="23" t="s">
        <v>889</v>
      </c>
      <c r="H230" s="10">
        <v>1035416137</v>
      </c>
      <c r="I230" s="7">
        <v>5</v>
      </c>
      <c r="J230" s="37">
        <v>45001</v>
      </c>
      <c r="K230" s="37">
        <v>45290</v>
      </c>
      <c r="L230" s="45" t="s">
        <v>872</v>
      </c>
      <c r="M230" s="25">
        <v>50969001</v>
      </c>
      <c r="N230" s="7" t="s">
        <v>531</v>
      </c>
      <c r="O230" s="11" t="s">
        <v>39</v>
      </c>
      <c r="P230" s="7"/>
      <c r="Q230" s="7"/>
      <c r="R230" s="7"/>
      <c r="S230" s="25"/>
      <c r="T230" s="10"/>
      <c r="U230" s="25"/>
      <c r="V230" s="25">
        <v>50969001</v>
      </c>
      <c r="W230" s="37">
        <v>45290</v>
      </c>
      <c r="X230" s="25">
        <v>50969001</v>
      </c>
      <c r="Y230" s="21">
        <f t="shared" si="0"/>
        <v>1</v>
      </c>
      <c r="Z230" s="20">
        <f t="shared" si="1"/>
        <v>0</v>
      </c>
      <c r="AA230" s="4" t="s">
        <v>34</v>
      </c>
      <c r="AB230" s="28" t="s">
        <v>890</v>
      </c>
      <c r="AC230" s="35" t="s">
        <v>2087</v>
      </c>
    </row>
    <row r="231" spans="1:29" ht="14.3" x14ac:dyDescent="0.3">
      <c r="A231" s="12"/>
      <c r="B231" s="7" t="s">
        <v>891</v>
      </c>
      <c r="C231" s="23"/>
      <c r="D231" s="24"/>
      <c r="E231" s="24"/>
      <c r="F231" s="24"/>
      <c r="G231" s="23" t="s">
        <v>892</v>
      </c>
      <c r="H231" s="10">
        <v>79754009</v>
      </c>
      <c r="I231" s="7">
        <v>9</v>
      </c>
      <c r="J231" s="37">
        <v>44998</v>
      </c>
      <c r="K231" s="37">
        <v>45287</v>
      </c>
      <c r="L231" s="45" t="s">
        <v>893</v>
      </c>
      <c r="M231" s="25">
        <v>82216781</v>
      </c>
      <c r="N231" s="7" t="s">
        <v>31</v>
      </c>
      <c r="O231" s="11" t="s">
        <v>39</v>
      </c>
      <c r="P231" s="7"/>
      <c r="Q231" s="7"/>
      <c r="R231" s="7"/>
      <c r="S231" s="25"/>
      <c r="T231" s="10"/>
      <c r="U231" s="25"/>
      <c r="V231" s="25">
        <v>82216781</v>
      </c>
      <c r="W231" s="37">
        <v>45287</v>
      </c>
      <c r="X231" s="25">
        <v>74427823</v>
      </c>
      <c r="Y231" s="21">
        <f t="shared" si="0"/>
        <v>0.90526316032733023</v>
      </c>
      <c r="Z231" s="20">
        <f t="shared" si="1"/>
        <v>7788958</v>
      </c>
      <c r="AA231" s="4" t="s">
        <v>34</v>
      </c>
      <c r="AB231" s="28" t="s">
        <v>818</v>
      </c>
      <c r="AC231" s="35" t="s">
        <v>2087</v>
      </c>
    </row>
    <row r="232" spans="1:29" ht="14.3" x14ac:dyDescent="0.3">
      <c r="A232" s="12"/>
      <c r="B232" s="7" t="s">
        <v>894</v>
      </c>
      <c r="C232" s="23"/>
      <c r="D232" s="24"/>
      <c r="E232" s="24"/>
      <c r="F232" s="24"/>
      <c r="G232" s="23" t="s">
        <v>895</v>
      </c>
      <c r="H232" s="10">
        <v>65768435</v>
      </c>
      <c r="I232" s="7">
        <v>3</v>
      </c>
      <c r="J232" s="37">
        <v>44999</v>
      </c>
      <c r="K232" s="37">
        <v>45288</v>
      </c>
      <c r="L232" s="45" t="s">
        <v>896</v>
      </c>
      <c r="M232" s="25">
        <v>69779030</v>
      </c>
      <c r="N232" s="7" t="s">
        <v>897</v>
      </c>
      <c r="O232" s="11" t="s">
        <v>39</v>
      </c>
      <c r="P232" s="7" t="s">
        <v>33</v>
      </c>
      <c r="Q232" s="7"/>
      <c r="R232" s="7"/>
      <c r="S232" s="25"/>
      <c r="T232" s="10"/>
      <c r="U232" s="25"/>
      <c r="V232" s="25">
        <v>69779030</v>
      </c>
      <c r="W232" s="37">
        <v>45288</v>
      </c>
      <c r="X232" s="25">
        <v>69779030</v>
      </c>
      <c r="Y232" s="21">
        <f t="shared" si="0"/>
        <v>1</v>
      </c>
      <c r="Z232" s="20">
        <f t="shared" si="1"/>
        <v>0</v>
      </c>
      <c r="AA232" s="4" t="s">
        <v>34</v>
      </c>
      <c r="AB232" s="28" t="s">
        <v>822</v>
      </c>
      <c r="AC232" s="35" t="s">
        <v>2087</v>
      </c>
    </row>
    <row r="233" spans="1:29" ht="14.3" x14ac:dyDescent="0.3">
      <c r="A233" s="12"/>
      <c r="B233" s="7" t="s">
        <v>898</v>
      </c>
      <c r="C233" s="23"/>
      <c r="D233" s="24"/>
      <c r="E233" s="24"/>
      <c r="F233" s="24"/>
      <c r="G233" s="23" t="s">
        <v>899</v>
      </c>
      <c r="H233" s="10">
        <v>31957847</v>
      </c>
      <c r="I233" s="7">
        <v>1</v>
      </c>
      <c r="J233" s="37">
        <v>44999</v>
      </c>
      <c r="K233" s="37">
        <v>45120</v>
      </c>
      <c r="L233" s="45" t="s">
        <v>900</v>
      </c>
      <c r="M233" s="25">
        <v>21460632</v>
      </c>
      <c r="N233" s="7" t="s">
        <v>901</v>
      </c>
      <c r="O233" s="11" t="s">
        <v>39</v>
      </c>
      <c r="P233" s="7" t="s">
        <v>33</v>
      </c>
      <c r="Q233" s="7"/>
      <c r="R233" s="7"/>
      <c r="S233" s="25"/>
      <c r="T233" s="10"/>
      <c r="U233" s="25"/>
      <c r="V233" s="25">
        <v>21460632</v>
      </c>
      <c r="W233" s="37">
        <v>45120</v>
      </c>
      <c r="X233" s="25">
        <v>21460632</v>
      </c>
      <c r="Y233" s="21">
        <f t="shared" si="0"/>
        <v>1</v>
      </c>
      <c r="Z233" s="20">
        <f t="shared" si="1"/>
        <v>0</v>
      </c>
      <c r="AA233" s="4" t="s">
        <v>34</v>
      </c>
      <c r="AB233" s="28" t="s">
        <v>902</v>
      </c>
      <c r="AC233" s="35" t="s">
        <v>2087</v>
      </c>
    </row>
    <row r="234" spans="1:29" ht="14.3" x14ac:dyDescent="0.3">
      <c r="A234" s="12"/>
      <c r="B234" s="7" t="s">
        <v>903</v>
      </c>
      <c r="C234" s="23"/>
      <c r="D234" s="24"/>
      <c r="E234" s="24"/>
      <c r="F234" s="24"/>
      <c r="G234" s="23" t="s">
        <v>904</v>
      </c>
      <c r="H234" s="10">
        <v>1127938066</v>
      </c>
      <c r="I234" s="7">
        <v>4</v>
      </c>
      <c r="J234" s="37">
        <v>44999</v>
      </c>
      <c r="K234" s="37">
        <v>45120</v>
      </c>
      <c r="L234" s="45" t="s">
        <v>905</v>
      </c>
      <c r="M234" s="25">
        <v>10136096</v>
      </c>
      <c r="N234" s="7" t="s">
        <v>31</v>
      </c>
      <c r="O234" s="11" t="s">
        <v>32</v>
      </c>
      <c r="P234" s="7"/>
      <c r="Q234" s="7"/>
      <c r="R234" s="7"/>
      <c r="S234" s="25"/>
      <c r="T234" s="10"/>
      <c r="U234" s="25"/>
      <c r="V234" s="25">
        <v>10136096</v>
      </c>
      <c r="W234" s="37">
        <v>45120</v>
      </c>
      <c r="X234" s="25">
        <v>10136096</v>
      </c>
      <c r="Y234" s="21">
        <f t="shared" si="0"/>
        <v>1</v>
      </c>
      <c r="Z234" s="20">
        <f t="shared" si="1"/>
        <v>0</v>
      </c>
      <c r="AA234" s="4" t="s">
        <v>34</v>
      </c>
      <c r="AB234" s="28" t="s">
        <v>902</v>
      </c>
      <c r="AC234" s="35" t="s">
        <v>2087</v>
      </c>
    </row>
    <row r="235" spans="1:29" ht="14.3" x14ac:dyDescent="0.3">
      <c r="A235" s="12"/>
      <c r="B235" s="7" t="s">
        <v>906</v>
      </c>
      <c r="C235" s="23"/>
      <c r="D235" s="24"/>
      <c r="E235" s="24"/>
      <c r="F235" s="24"/>
      <c r="G235" s="23" t="s">
        <v>907</v>
      </c>
      <c r="H235" s="10">
        <v>1037571538</v>
      </c>
      <c r="I235" s="7">
        <v>5</v>
      </c>
      <c r="J235" s="37">
        <v>45001</v>
      </c>
      <c r="K235" s="37">
        <v>45290</v>
      </c>
      <c r="L235" s="45" t="s">
        <v>908</v>
      </c>
      <c r="M235" s="25">
        <v>69779030</v>
      </c>
      <c r="N235" s="7" t="s">
        <v>31</v>
      </c>
      <c r="O235" s="11" t="s">
        <v>39</v>
      </c>
      <c r="P235" s="7"/>
      <c r="Q235" s="7"/>
      <c r="R235" s="7"/>
      <c r="S235" s="25"/>
      <c r="T235" s="10"/>
      <c r="U235" s="25"/>
      <c r="V235" s="25">
        <v>69779030</v>
      </c>
      <c r="W235" s="37">
        <v>45290</v>
      </c>
      <c r="X235" s="25">
        <v>69779030</v>
      </c>
      <c r="Y235" s="21">
        <f t="shared" si="0"/>
        <v>1</v>
      </c>
      <c r="Z235" s="20">
        <f t="shared" si="1"/>
        <v>0</v>
      </c>
      <c r="AA235" s="4" t="s">
        <v>34</v>
      </c>
      <c r="AB235" s="28" t="s">
        <v>909</v>
      </c>
      <c r="AC235" s="35" t="s">
        <v>2087</v>
      </c>
    </row>
    <row r="236" spans="1:29" ht="14.3" x14ac:dyDescent="0.3">
      <c r="A236" s="12"/>
      <c r="B236" s="7" t="s">
        <v>910</v>
      </c>
      <c r="C236" s="23"/>
      <c r="D236" s="24"/>
      <c r="E236" s="24"/>
      <c r="F236" s="24"/>
      <c r="G236" s="23" t="s">
        <v>838</v>
      </c>
      <c r="H236" s="10">
        <v>1013603600</v>
      </c>
      <c r="I236" s="7">
        <v>6</v>
      </c>
      <c r="J236" s="37">
        <v>45001</v>
      </c>
      <c r="K236" s="37">
        <v>45290</v>
      </c>
      <c r="L236" s="45" t="s">
        <v>911</v>
      </c>
      <c r="M236" s="25">
        <v>56726875</v>
      </c>
      <c r="N236" s="7" t="s">
        <v>31</v>
      </c>
      <c r="O236" s="11" t="s">
        <v>39</v>
      </c>
      <c r="P236" s="7" t="s">
        <v>168</v>
      </c>
      <c r="Q236" s="7"/>
      <c r="R236" s="7"/>
      <c r="S236" s="25"/>
      <c r="T236" s="10"/>
      <c r="U236" s="25">
        <v>33239958</v>
      </c>
      <c r="V236" s="25">
        <v>23486917</v>
      </c>
      <c r="W236" s="37">
        <v>45120</v>
      </c>
      <c r="X236" s="25">
        <v>23486917</v>
      </c>
      <c r="Y236" s="21">
        <f t="shared" si="0"/>
        <v>1</v>
      </c>
      <c r="Z236" s="20">
        <f t="shared" si="1"/>
        <v>0</v>
      </c>
      <c r="AA236" s="4" t="s">
        <v>34</v>
      </c>
      <c r="AB236" s="28" t="s">
        <v>912</v>
      </c>
      <c r="AC236" s="35" t="s">
        <v>2087</v>
      </c>
    </row>
    <row r="237" spans="1:29" ht="14.3" x14ac:dyDescent="0.3">
      <c r="A237" s="12"/>
      <c r="B237" s="7" t="s">
        <v>910</v>
      </c>
      <c r="C237" s="23"/>
      <c r="D237" s="24"/>
      <c r="E237" s="24"/>
      <c r="F237" s="24"/>
      <c r="G237" s="23" t="s">
        <v>913</v>
      </c>
      <c r="H237" s="10">
        <v>1061729238</v>
      </c>
      <c r="I237" s="7">
        <v>9</v>
      </c>
      <c r="J237" s="37">
        <v>45121</v>
      </c>
      <c r="K237" s="37">
        <v>45290</v>
      </c>
      <c r="L237" s="45" t="s">
        <v>911</v>
      </c>
      <c r="M237" s="25">
        <v>33239958</v>
      </c>
      <c r="N237" s="7" t="s">
        <v>31</v>
      </c>
      <c r="O237" s="11" t="s">
        <v>39</v>
      </c>
      <c r="P237" s="7"/>
      <c r="Q237" s="7"/>
      <c r="R237" s="7"/>
      <c r="S237" s="25"/>
      <c r="T237" s="10"/>
      <c r="U237" s="25"/>
      <c r="V237" s="25">
        <v>33239958</v>
      </c>
      <c r="W237" s="37">
        <v>45290</v>
      </c>
      <c r="X237" s="25">
        <v>33239958</v>
      </c>
      <c r="Y237" s="21">
        <f t="shared" si="0"/>
        <v>1</v>
      </c>
      <c r="Z237" s="20">
        <f t="shared" si="1"/>
        <v>0</v>
      </c>
      <c r="AA237" s="4" t="s">
        <v>34</v>
      </c>
      <c r="AB237" s="28" t="s">
        <v>912</v>
      </c>
      <c r="AC237" s="35" t="s">
        <v>2087</v>
      </c>
    </row>
    <row r="238" spans="1:29" ht="14.3" x14ac:dyDescent="0.3">
      <c r="A238" s="12"/>
      <c r="B238" s="7" t="s">
        <v>914</v>
      </c>
      <c r="C238" s="23"/>
      <c r="D238" s="24"/>
      <c r="E238" s="24"/>
      <c r="F238" s="24"/>
      <c r="G238" s="23" t="s">
        <v>915</v>
      </c>
      <c r="H238" s="10">
        <v>79829812</v>
      </c>
      <c r="I238" s="7">
        <v>0</v>
      </c>
      <c r="J238" s="37">
        <v>45001</v>
      </c>
      <c r="K238" s="37">
        <v>45290</v>
      </c>
      <c r="L238" s="45" t="s">
        <v>916</v>
      </c>
      <c r="M238" s="25">
        <v>82216781</v>
      </c>
      <c r="N238" s="7" t="s">
        <v>31</v>
      </c>
      <c r="O238" s="11" t="s">
        <v>39</v>
      </c>
      <c r="P238" s="7"/>
      <c r="Q238" s="7"/>
      <c r="R238" s="7"/>
      <c r="S238" s="25"/>
      <c r="T238" s="10"/>
      <c r="U238" s="25"/>
      <c r="V238" s="25">
        <v>82216781</v>
      </c>
      <c r="W238" s="37">
        <v>45290</v>
      </c>
      <c r="X238" s="25">
        <v>82216781</v>
      </c>
      <c r="Y238" s="21">
        <f t="shared" si="0"/>
        <v>1</v>
      </c>
      <c r="Z238" s="20">
        <f t="shared" si="1"/>
        <v>0</v>
      </c>
      <c r="AA238" s="4" t="s">
        <v>34</v>
      </c>
      <c r="AB238" s="28" t="s">
        <v>917</v>
      </c>
      <c r="AC238" s="35" t="s">
        <v>2087</v>
      </c>
    </row>
    <row r="239" spans="1:29" ht="14.3" x14ac:dyDescent="0.3">
      <c r="A239" s="12"/>
      <c r="B239" s="7" t="s">
        <v>918</v>
      </c>
      <c r="C239" s="23"/>
      <c r="D239" s="24"/>
      <c r="E239" s="24"/>
      <c r="F239" s="24"/>
      <c r="G239" s="23" t="s">
        <v>919</v>
      </c>
      <c r="H239" s="10">
        <v>308529</v>
      </c>
      <c r="I239" s="7">
        <v>4</v>
      </c>
      <c r="J239" s="37">
        <v>45001</v>
      </c>
      <c r="K239" s="37">
        <v>45290</v>
      </c>
      <c r="L239" s="45" t="s">
        <v>920</v>
      </c>
      <c r="M239" s="25">
        <v>89301454</v>
      </c>
      <c r="N239" s="7" t="s">
        <v>31</v>
      </c>
      <c r="O239" s="11" t="s">
        <v>39</v>
      </c>
      <c r="P239" s="7" t="s">
        <v>65</v>
      </c>
      <c r="Q239" s="7"/>
      <c r="R239" s="7"/>
      <c r="S239" s="25"/>
      <c r="T239" s="10"/>
      <c r="U239" s="25">
        <v>71441163</v>
      </c>
      <c r="V239" s="25">
        <v>17860291</v>
      </c>
      <c r="W239" s="37">
        <v>45058</v>
      </c>
      <c r="X239" s="25">
        <v>17860291</v>
      </c>
      <c r="Y239" s="21">
        <f t="shared" si="0"/>
        <v>1</v>
      </c>
      <c r="Z239" s="20">
        <f t="shared" si="1"/>
        <v>0</v>
      </c>
      <c r="AA239" s="4" t="s">
        <v>34</v>
      </c>
      <c r="AB239" s="28" t="s">
        <v>921</v>
      </c>
      <c r="AC239" s="35" t="s">
        <v>2087</v>
      </c>
    </row>
    <row r="240" spans="1:29" ht="14.3" x14ac:dyDescent="0.3">
      <c r="A240" s="12"/>
      <c r="B240" s="7" t="s">
        <v>922</v>
      </c>
      <c r="C240" s="23"/>
      <c r="D240" s="24"/>
      <c r="E240" s="24"/>
      <c r="F240" s="24"/>
      <c r="G240" s="23" t="s">
        <v>923</v>
      </c>
      <c r="H240" s="10">
        <v>79991700</v>
      </c>
      <c r="I240" s="7">
        <v>6</v>
      </c>
      <c r="J240" s="37">
        <v>45006</v>
      </c>
      <c r="K240" s="37">
        <v>45127</v>
      </c>
      <c r="L240" s="45" t="s">
        <v>924</v>
      </c>
      <c r="M240" s="25">
        <v>29380644</v>
      </c>
      <c r="N240" s="7" t="s">
        <v>31</v>
      </c>
      <c r="O240" s="11" t="s">
        <v>39</v>
      </c>
      <c r="P240" s="7"/>
      <c r="Q240" s="7"/>
      <c r="R240" s="7"/>
      <c r="S240" s="25"/>
      <c r="T240" s="10"/>
      <c r="U240" s="25"/>
      <c r="V240" s="25">
        <v>29380644</v>
      </c>
      <c r="W240" s="37">
        <v>45127</v>
      </c>
      <c r="X240" s="25">
        <v>29380644</v>
      </c>
      <c r="Y240" s="21">
        <f t="shared" si="0"/>
        <v>1</v>
      </c>
      <c r="Z240" s="20">
        <f t="shared" si="1"/>
        <v>0</v>
      </c>
      <c r="AA240" s="4" t="s">
        <v>34</v>
      </c>
      <c r="AB240" s="28" t="s">
        <v>925</v>
      </c>
      <c r="AC240" s="35" t="s">
        <v>2087</v>
      </c>
    </row>
    <row r="241" spans="1:29" ht="14.3" x14ac:dyDescent="0.3">
      <c r="A241" s="12"/>
      <c r="B241" s="7" t="s">
        <v>926</v>
      </c>
      <c r="C241" s="23"/>
      <c r="D241" s="24"/>
      <c r="E241" s="24"/>
      <c r="F241" s="24"/>
      <c r="G241" s="23" t="s">
        <v>927</v>
      </c>
      <c r="H241" s="10">
        <v>53164789</v>
      </c>
      <c r="I241" s="7">
        <v>9</v>
      </c>
      <c r="J241" s="37">
        <v>45002</v>
      </c>
      <c r="K241" s="37">
        <v>45276</v>
      </c>
      <c r="L241" s="45" t="s">
        <v>928</v>
      </c>
      <c r="M241" s="25">
        <v>35179659</v>
      </c>
      <c r="N241" s="7" t="s">
        <v>31</v>
      </c>
      <c r="O241" s="11" t="s">
        <v>39</v>
      </c>
      <c r="P241" s="7" t="s">
        <v>40</v>
      </c>
      <c r="Q241" s="7"/>
      <c r="R241" s="7"/>
      <c r="S241" s="25">
        <v>1824130</v>
      </c>
      <c r="T241" s="10">
        <v>14</v>
      </c>
      <c r="U241" s="25"/>
      <c r="V241" s="25">
        <v>37003789</v>
      </c>
      <c r="W241" s="37">
        <v>45290</v>
      </c>
      <c r="X241" s="25">
        <v>37003789</v>
      </c>
      <c r="Y241" s="21">
        <f t="shared" si="0"/>
        <v>1</v>
      </c>
      <c r="Z241" s="20">
        <f t="shared" si="1"/>
        <v>0</v>
      </c>
      <c r="AA241" s="4" t="s">
        <v>34</v>
      </c>
      <c r="AB241" s="28" t="s">
        <v>929</v>
      </c>
      <c r="AC241" s="35" t="s">
        <v>2087</v>
      </c>
    </row>
    <row r="242" spans="1:29" ht="14.3" x14ac:dyDescent="0.3">
      <c r="A242" s="12"/>
      <c r="B242" s="7" t="s">
        <v>930</v>
      </c>
      <c r="C242" s="23"/>
      <c r="D242" s="24"/>
      <c r="E242" s="24"/>
      <c r="F242" s="24"/>
      <c r="G242" s="23" t="s">
        <v>931</v>
      </c>
      <c r="H242" s="10">
        <v>1102840907</v>
      </c>
      <c r="I242" s="7">
        <v>1</v>
      </c>
      <c r="J242" s="37">
        <v>45006</v>
      </c>
      <c r="K242" s="37">
        <v>45280</v>
      </c>
      <c r="L242" s="45" t="s">
        <v>883</v>
      </c>
      <c r="M242" s="25">
        <v>48286422</v>
      </c>
      <c r="N242" s="7" t="s">
        <v>932</v>
      </c>
      <c r="O242" s="11" t="s">
        <v>39</v>
      </c>
      <c r="P242" s="7"/>
      <c r="Q242" s="7"/>
      <c r="R242" s="7"/>
      <c r="S242" s="25"/>
      <c r="T242" s="10"/>
      <c r="U242" s="25"/>
      <c r="V242" s="25">
        <v>48286422</v>
      </c>
      <c r="W242" s="37">
        <v>45280</v>
      </c>
      <c r="X242" s="25">
        <v>48286422</v>
      </c>
      <c r="Y242" s="21">
        <f t="shared" si="0"/>
        <v>1</v>
      </c>
      <c r="Z242" s="20">
        <f t="shared" si="1"/>
        <v>0</v>
      </c>
      <c r="AA242" s="4" t="s">
        <v>34</v>
      </c>
      <c r="AB242" s="28" t="s">
        <v>933</v>
      </c>
      <c r="AC242" s="35" t="s">
        <v>2087</v>
      </c>
    </row>
    <row r="243" spans="1:29" ht="14.3" x14ac:dyDescent="0.3">
      <c r="A243" s="12"/>
      <c r="B243" s="7" t="s">
        <v>934</v>
      </c>
      <c r="C243" s="23"/>
      <c r="D243" s="24"/>
      <c r="E243" s="24"/>
      <c r="F243" s="24"/>
      <c r="G243" s="23" t="s">
        <v>935</v>
      </c>
      <c r="H243" s="10">
        <v>71621839</v>
      </c>
      <c r="I243" s="7">
        <v>5</v>
      </c>
      <c r="J243" s="37">
        <v>45007</v>
      </c>
      <c r="K243" s="37">
        <v>45281</v>
      </c>
      <c r="L243" s="45" t="s">
        <v>883</v>
      </c>
      <c r="M243" s="25">
        <v>48286422</v>
      </c>
      <c r="N243" s="7" t="s">
        <v>531</v>
      </c>
      <c r="O243" s="11" t="s">
        <v>39</v>
      </c>
      <c r="P243" s="7"/>
      <c r="Q243" s="7"/>
      <c r="R243" s="7"/>
      <c r="S243" s="25"/>
      <c r="T243" s="10"/>
      <c r="U243" s="25"/>
      <c r="V243" s="25">
        <v>48286422</v>
      </c>
      <c r="W243" s="37">
        <v>45281</v>
      </c>
      <c r="X243" s="25">
        <v>48286422</v>
      </c>
      <c r="Y243" s="21">
        <f t="shared" si="0"/>
        <v>1</v>
      </c>
      <c r="Z243" s="20">
        <f t="shared" si="1"/>
        <v>0</v>
      </c>
      <c r="AA243" s="4" t="s">
        <v>34</v>
      </c>
      <c r="AB243" s="28" t="s">
        <v>936</v>
      </c>
      <c r="AC243" s="35" t="s">
        <v>2087</v>
      </c>
    </row>
    <row r="244" spans="1:29" ht="14.3" x14ac:dyDescent="0.3">
      <c r="A244" s="12"/>
      <c r="B244" s="7" t="s">
        <v>937</v>
      </c>
      <c r="C244" s="23"/>
      <c r="D244" s="24"/>
      <c r="E244" s="24"/>
      <c r="F244" s="24"/>
      <c r="G244" s="23" t="s">
        <v>938</v>
      </c>
      <c r="H244" s="10">
        <v>52730079</v>
      </c>
      <c r="I244" s="7">
        <v>2</v>
      </c>
      <c r="J244" s="37">
        <v>45006</v>
      </c>
      <c r="K244" s="37">
        <v>45280</v>
      </c>
      <c r="L244" s="45" t="s">
        <v>939</v>
      </c>
      <c r="M244" s="25">
        <v>59196078</v>
      </c>
      <c r="N244" s="7" t="s">
        <v>31</v>
      </c>
      <c r="O244" s="11" t="s">
        <v>39</v>
      </c>
      <c r="P244" s="7"/>
      <c r="Q244" s="7"/>
      <c r="R244" s="7"/>
      <c r="S244" s="25"/>
      <c r="T244" s="10"/>
      <c r="U244" s="25"/>
      <c r="V244" s="25">
        <v>59196078</v>
      </c>
      <c r="W244" s="37">
        <v>45280</v>
      </c>
      <c r="X244" s="25">
        <v>59196078</v>
      </c>
      <c r="Y244" s="21">
        <f t="shared" si="0"/>
        <v>1</v>
      </c>
      <c r="Z244" s="20">
        <f t="shared" si="1"/>
        <v>0</v>
      </c>
      <c r="AA244" s="4" t="s">
        <v>34</v>
      </c>
      <c r="AB244" s="28" t="s">
        <v>936</v>
      </c>
      <c r="AC244" s="35" t="s">
        <v>2087</v>
      </c>
    </row>
    <row r="245" spans="1:29" ht="14.3" x14ac:dyDescent="0.3">
      <c r="A245" s="12"/>
      <c r="B245" s="7" t="s">
        <v>940</v>
      </c>
      <c r="C245" s="23"/>
      <c r="D245" s="24"/>
      <c r="E245" s="24"/>
      <c r="F245" s="24"/>
      <c r="G245" s="23" t="s">
        <v>941</v>
      </c>
      <c r="H245" s="10">
        <v>52867460</v>
      </c>
      <c r="I245" s="7">
        <v>5</v>
      </c>
      <c r="J245" s="37">
        <v>45002</v>
      </c>
      <c r="K245" s="37">
        <v>45291</v>
      </c>
      <c r="L245" s="45" t="s">
        <v>911</v>
      </c>
      <c r="M245" s="25">
        <v>56726875</v>
      </c>
      <c r="N245" s="7" t="s">
        <v>31</v>
      </c>
      <c r="O245" s="11" t="s">
        <v>39</v>
      </c>
      <c r="P245" s="7" t="s">
        <v>33</v>
      </c>
      <c r="Q245" s="7"/>
      <c r="R245" s="7"/>
      <c r="S245" s="25"/>
      <c r="T245" s="10"/>
      <c r="U245" s="25">
        <v>199042</v>
      </c>
      <c r="V245" s="25">
        <v>56527833</v>
      </c>
      <c r="W245" s="37">
        <v>45291</v>
      </c>
      <c r="X245" s="25">
        <v>56527833</v>
      </c>
      <c r="Y245" s="21">
        <f t="shared" si="0"/>
        <v>1</v>
      </c>
      <c r="Z245" s="20">
        <f t="shared" si="1"/>
        <v>0</v>
      </c>
      <c r="AA245" s="4" t="s">
        <v>34</v>
      </c>
      <c r="AB245" s="28" t="s">
        <v>936</v>
      </c>
      <c r="AC245" s="35" t="s">
        <v>2087</v>
      </c>
    </row>
    <row r="246" spans="1:29" ht="14.3" x14ac:dyDescent="0.3">
      <c r="A246" s="12"/>
      <c r="B246" s="7" t="s">
        <v>942</v>
      </c>
      <c r="C246" s="23"/>
      <c r="D246" s="24"/>
      <c r="E246" s="24"/>
      <c r="F246" s="24"/>
      <c r="G246" s="23" t="s">
        <v>943</v>
      </c>
      <c r="H246" s="10">
        <v>1048848389</v>
      </c>
      <c r="I246" s="7">
        <v>5</v>
      </c>
      <c r="J246" s="37">
        <v>45002</v>
      </c>
      <c r="K246" s="37">
        <v>45276</v>
      </c>
      <c r="L246" s="45" t="s">
        <v>944</v>
      </c>
      <c r="M246" s="25">
        <v>41988609</v>
      </c>
      <c r="N246" s="7" t="s">
        <v>31</v>
      </c>
      <c r="O246" s="11" t="s">
        <v>39</v>
      </c>
      <c r="P246" s="7" t="s">
        <v>40</v>
      </c>
      <c r="Q246" s="7"/>
      <c r="R246" s="7"/>
      <c r="S246" s="25">
        <v>2177187</v>
      </c>
      <c r="T246" s="10">
        <v>14</v>
      </c>
      <c r="U246" s="25"/>
      <c r="V246" s="25">
        <v>44165796</v>
      </c>
      <c r="W246" s="37">
        <v>45290</v>
      </c>
      <c r="X246" s="25">
        <v>44165796</v>
      </c>
      <c r="Y246" s="21">
        <f t="shared" si="0"/>
        <v>1</v>
      </c>
      <c r="Z246" s="20">
        <f t="shared" si="1"/>
        <v>0</v>
      </c>
      <c r="AA246" s="4" t="s">
        <v>34</v>
      </c>
      <c r="AB246" s="28" t="s">
        <v>936</v>
      </c>
      <c r="AC246" s="35" t="s">
        <v>2087</v>
      </c>
    </row>
    <row r="247" spans="1:29" ht="14.3" x14ac:dyDescent="0.3">
      <c r="A247" s="12"/>
      <c r="B247" s="7" t="s">
        <v>945</v>
      </c>
      <c r="C247" s="23"/>
      <c r="D247" s="24"/>
      <c r="E247" s="24"/>
      <c r="F247" s="24"/>
      <c r="G247" s="23" t="s">
        <v>946</v>
      </c>
      <c r="H247" s="10">
        <v>1010178380</v>
      </c>
      <c r="I247" s="7">
        <v>6</v>
      </c>
      <c r="J247" s="37">
        <v>45002</v>
      </c>
      <c r="K247" s="37">
        <v>45291</v>
      </c>
      <c r="L247" s="45" t="s">
        <v>908</v>
      </c>
      <c r="M247" s="25">
        <v>69779030</v>
      </c>
      <c r="N247" s="7" t="s">
        <v>31</v>
      </c>
      <c r="O247" s="11" t="s">
        <v>39</v>
      </c>
      <c r="P247" s="7" t="s">
        <v>33</v>
      </c>
      <c r="Q247" s="7"/>
      <c r="R247" s="7"/>
      <c r="S247" s="25"/>
      <c r="T247" s="10"/>
      <c r="U247" s="25">
        <v>244839</v>
      </c>
      <c r="V247" s="25">
        <v>69534191</v>
      </c>
      <c r="W247" s="37">
        <v>45291</v>
      </c>
      <c r="X247" s="25">
        <v>69534191</v>
      </c>
      <c r="Y247" s="21">
        <f t="shared" si="0"/>
        <v>1</v>
      </c>
      <c r="Z247" s="20">
        <f t="shared" si="1"/>
        <v>0</v>
      </c>
      <c r="AA247" s="4" t="s">
        <v>34</v>
      </c>
      <c r="AB247" s="28" t="s">
        <v>947</v>
      </c>
      <c r="AC247" s="35" t="s">
        <v>2087</v>
      </c>
    </row>
    <row r="248" spans="1:29" ht="14.3" x14ac:dyDescent="0.3">
      <c r="A248" s="12"/>
      <c r="B248" s="7" t="s">
        <v>948</v>
      </c>
      <c r="C248" s="23"/>
      <c r="D248" s="24"/>
      <c r="E248" s="24"/>
      <c r="F248" s="24"/>
      <c r="G248" s="23" t="s">
        <v>949</v>
      </c>
      <c r="H248" s="10">
        <v>1010183072</v>
      </c>
      <c r="I248" s="7">
        <v>2</v>
      </c>
      <c r="J248" s="37">
        <v>45009</v>
      </c>
      <c r="K248" s="37">
        <v>45283</v>
      </c>
      <c r="L248" s="45" t="s">
        <v>883</v>
      </c>
      <c r="M248" s="25">
        <v>48286422</v>
      </c>
      <c r="N248" s="7" t="s">
        <v>31</v>
      </c>
      <c r="O248" s="11" t="s">
        <v>39</v>
      </c>
      <c r="P248" s="7"/>
      <c r="Q248" s="7"/>
      <c r="R248" s="7"/>
      <c r="S248" s="25"/>
      <c r="T248" s="10"/>
      <c r="U248" s="25"/>
      <c r="V248" s="25">
        <v>48286422</v>
      </c>
      <c r="W248" s="37">
        <v>45283</v>
      </c>
      <c r="X248" s="25">
        <v>48286422</v>
      </c>
      <c r="Y248" s="21">
        <f t="shared" si="0"/>
        <v>1</v>
      </c>
      <c r="Z248" s="20">
        <f t="shared" si="1"/>
        <v>0</v>
      </c>
      <c r="AA248" s="4" t="s">
        <v>34</v>
      </c>
      <c r="AB248" s="28" t="s">
        <v>950</v>
      </c>
      <c r="AC248" s="35" t="s">
        <v>2087</v>
      </c>
    </row>
    <row r="249" spans="1:29" ht="14.3" x14ac:dyDescent="0.3">
      <c r="A249" s="12"/>
      <c r="B249" s="7" t="s">
        <v>951</v>
      </c>
      <c r="C249" s="23">
        <v>106366</v>
      </c>
      <c r="D249" s="24"/>
      <c r="E249" s="24"/>
      <c r="F249" s="24"/>
      <c r="G249" s="23" t="s">
        <v>952</v>
      </c>
      <c r="H249" s="10">
        <v>900092385</v>
      </c>
      <c r="I249" s="7">
        <v>9</v>
      </c>
      <c r="J249" s="37">
        <v>45001</v>
      </c>
      <c r="K249" s="37">
        <v>45245</v>
      </c>
      <c r="L249" s="45" t="s">
        <v>953</v>
      </c>
      <c r="M249" s="25">
        <v>22426740</v>
      </c>
      <c r="N249" s="7">
        <v>0</v>
      </c>
      <c r="O249" s="11" t="s">
        <v>311</v>
      </c>
      <c r="P249" s="7"/>
      <c r="Q249" s="7"/>
      <c r="R249" s="7"/>
      <c r="S249" s="25"/>
      <c r="T249" s="10"/>
      <c r="U249" s="25"/>
      <c r="V249" s="25">
        <v>22426740</v>
      </c>
      <c r="W249" s="37">
        <v>45245</v>
      </c>
      <c r="X249" s="25">
        <v>20701608</v>
      </c>
      <c r="Y249" s="21">
        <f t="shared" si="0"/>
        <v>0.92307700539623683</v>
      </c>
      <c r="Z249" s="20">
        <f t="shared" si="1"/>
        <v>1725132</v>
      </c>
      <c r="AA249" s="9" t="s">
        <v>954</v>
      </c>
      <c r="AB249" s="28" t="s">
        <v>947</v>
      </c>
      <c r="AC249" s="35" t="s">
        <v>2087</v>
      </c>
    </row>
    <row r="250" spans="1:29" ht="14.3" x14ac:dyDescent="0.3">
      <c r="A250" s="12"/>
      <c r="B250" s="7" t="s">
        <v>955</v>
      </c>
      <c r="C250" s="23"/>
      <c r="D250" s="24"/>
      <c r="E250" s="24"/>
      <c r="F250" s="24"/>
      <c r="G250" s="23" t="s">
        <v>956</v>
      </c>
      <c r="H250" s="10">
        <v>1010214961</v>
      </c>
      <c r="I250" s="7">
        <v>1</v>
      </c>
      <c r="J250" s="37">
        <v>45007</v>
      </c>
      <c r="K250" s="37">
        <v>45281</v>
      </c>
      <c r="L250" s="45" t="s">
        <v>957</v>
      </c>
      <c r="M250" s="25">
        <v>48286422</v>
      </c>
      <c r="N250" s="7" t="s">
        <v>31</v>
      </c>
      <c r="O250" s="11" t="s">
        <v>39</v>
      </c>
      <c r="P250" s="7" t="s">
        <v>40</v>
      </c>
      <c r="Q250" s="7"/>
      <c r="R250" s="7"/>
      <c r="S250" s="25">
        <v>1609547</v>
      </c>
      <c r="T250" s="10">
        <v>9</v>
      </c>
      <c r="U250" s="25"/>
      <c r="V250" s="25">
        <v>49895969</v>
      </c>
      <c r="W250" s="37">
        <v>45290</v>
      </c>
      <c r="X250" s="25">
        <v>49895969</v>
      </c>
      <c r="Y250" s="21">
        <f t="shared" si="0"/>
        <v>1</v>
      </c>
      <c r="Z250" s="20">
        <f t="shared" si="1"/>
        <v>0</v>
      </c>
      <c r="AA250" s="4" t="s">
        <v>34</v>
      </c>
      <c r="AB250" s="28" t="s">
        <v>958</v>
      </c>
      <c r="AC250" s="35" t="s">
        <v>2087</v>
      </c>
    </row>
    <row r="251" spans="1:29" ht="14.3" x14ac:dyDescent="0.3">
      <c r="A251" s="12"/>
      <c r="B251" s="7" t="s">
        <v>959</v>
      </c>
      <c r="C251" s="23"/>
      <c r="D251" s="24"/>
      <c r="E251" s="24"/>
      <c r="F251" s="24"/>
      <c r="G251" s="23" t="s">
        <v>960</v>
      </c>
      <c r="H251" s="10">
        <v>80151141</v>
      </c>
      <c r="I251" s="7">
        <v>9</v>
      </c>
      <c r="J251" s="37">
        <v>45006</v>
      </c>
      <c r="K251" s="37">
        <v>45290</v>
      </c>
      <c r="L251" s="45" t="s">
        <v>961</v>
      </c>
      <c r="M251" s="25">
        <v>73318252</v>
      </c>
      <c r="N251" s="7" t="s">
        <v>31</v>
      </c>
      <c r="O251" s="11" t="s">
        <v>39</v>
      </c>
      <c r="P251" s="7"/>
      <c r="Q251" s="7"/>
      <c r="R251" s="7"/>
      <c r="S251" s="25"/>
      <c r="T251" s="10"/>
      <c r="U251" s="25"/>
      <c r="V251" s="25">
        <v>73318252</v>
      </c>
      <c r="W251" s="48">
        <v>45290</v>
      </c>
      <c r="X251" s="25">
        <v>41896144</v>
      </c>
      <c r="Y251" s="21">
        <f t="shared" si="0"/>
        <v>0.5714285714285714</v>
      </c>
      <c r="Z251" s="20">
        <f t="shared" si="1"/>
        <v>31422108</v>
      </c>
      <c r="AA251" s="4" t="s">
        <v>34</v>
      </c>
      <c r="AB251" s="28" t="s">
        <v>958</v>
      </c>
      <c r="AC251" s="35" t="s">
        <v>2087</v>
      </c>
    </row>
    <row r="252" spans="1:29" ht="14.3" x14ac:dyDescent="0.3">
      <c r="A252" s="12"/>
      <c r="B252" s="7" t="s">
        <v>962</v>
      </c>
      <c r="C252" s="23"/>
      <c r="D252" s="24"/>
      <c r="E252" s="24"/>
      <c r="F252" s="24"/>
      <c r="G252" s="23" t="s">
        <v>963</v>
      </c>
      <c r="H252" s="10">
        <v>80029361</v>
      </c>
      <c r="I252" s="7">
        <v>1</v>
      </c>
      <c r="J252" s="37">
        <v>45007</v>
      </c>
      <c r="K252" s="37">
        <v>45291</v>
      </c>
      <c r="L252" s="45" t="s">
        <v>964</v>
      </c>
      <c r="M252" s="25">
        <v>61388525</v>
      </c>
      <c r="N252" s="7" t="s">
        <v>31</v>
      </c>
      <c r="O252" s="11" t="s">
        <v>39</v>
      </c>
      <c r="P252" s="7" t="s">
        <v>33</v>
      </c>
      <c r="Q252" s="7"/>
      <c r="R252" s="7"/>
      <c r="S252" s="25"/>
      <c r="T252" s="10"/>
      <c r="U252" s="25">
        <v>219244</v>
      </c>
      <c r="V252" s="25">
        <v>61169281</v>
      </c>
      <c r="W252" s="37">
        <v>45291</v>
      </c>
      <c r="X252" s="25">
        <v>61169281</v>
      </c>
      <c r="Y252" s="21">
        <f t="shared" si="0"/>
        <v>1</v>
      </c>
      <c r="Z252" s="20">
        <f t="shared" si="1"/>
        <v>0</v>
      </c>
      <c r="AA252" s="4" t="s">
        <v>34</v>
      </c>
      <c r="AB252" s="28" t="s">
        <v>965</v>
      </c>
      <c r="AC252" s="35" t="s">
        <v>2087</v>
      </c>
    </row>
    <row r="253" spans="1:29" ht="14.3" x14ac:dyDescent="0.3">
      <c r="A253" s="12"/>
      <c r="B253" s="7" t="s">
        <v>966</v>
      </c>
      <c r="C253" s="23"/>
      <c r="D253" s="24"/>
      <c r="E253" s="24"/>
      <c r="F253" s="24"/>
      <c r="G253" s="23" t="s">
        <v>967</v>
      </c>
      <c r="H253" s="10">
        <v>1085280930</v>
      </c>
      <c r="I253" s="7">
        <v>5</v>
      </c>
      <c r="J253" s="37">
        <v>45006</v>
      </c>
      <c r="K253" s="37">
        <v>45280</v>
      </c>
      <c r="L253" s="45" t="s">
        <v>968</v>
      </c>
      <c r="M253" s="25">
        <v>41988609</v>
      </c>
      <c r="N253" s="7" t="s">
        <v>31</v>
      </c>
      <c r="O253" s="11" t="s">
        <v>39</v>
      </c>
      <c r="P253" s="7" t="s">
        <v>40</v>
      </c>
      <c r="Q253" s="7"/>
      <c r="R253" s="7"/>
      <c r="S253" s="25">
        <v>10834332</v>
      </c>
      <c r="T253" s="10"/>
      <c r="U253" s="25"/>
      <c r="V253" s="25">
        <v>52822941</v>
      </c>
      <c r="W253" s="37">
        <v>45280</v>
      </c>
      <c r="X253" s="25">
        <v>48438047</v>
      </c>
      <c r="Y253" s="21">
        <f t="shared" si="0"/>
        <v>0.91698883256045893</v>
      </c>
      <c r="Z253" s="20">
        <f t="shared" si="1"/>
        <v>4384894</v>
      </c>
      <c r="AA253" s="4" t="s">
        <v>34</v>
      </c>
      <c r="AB253" s="28" t="s">
        <v>965</v>
      </c>
      <c r="AC253" s="35" t="s">
        <v>2087</v>
      </c>
    </row>
    <row r="254" spans="1:29" ht="14.3" x14ac:dyDescent="0.3">
      <c r="A254" s="12"/>
      <c r="B254" s="7" t="s">
        <v>969</v>
      </c>
      <c r="C254" s="23"/>
      <c r="D254" s="24"/>
      <c r="E254" s="24"/>
      <c r="F254" s="24"/>
      <c r="G254" s="23" t="s">
        <v>970</v>
      </c>
      <c r="H254" s="10">
        <v>80210275</v>
      </c>
      <c r="I254" s="7">
        <v>0</v>
      </c>
      <c r="J254" s="37">
        <v>45009</v>
      </c>
      <c r="K254" s="37">
        <v>45283</v>
      </c>
      <c r="L254" s="45" t="s">
        <v>971</v>
      </c>
      <c r="M254" s="25">
        <v>59196078</v>
      </c>
      <c r="N254" s="7" t="s">
        <v>31</v>
      </c>
      <c r="O254" s="11" t="s">
        <v>39</v>
      </c>
      <c r="P254" s="7" t="s">
        <v>168</v>
      </c>
      <c r="Q254" s="7"/>
      <c r="R254" s="7"/>
      <c r="S254" s="25"/>
      <c r="T254" s="10"/>
      <c r="U254" s="25">
        <v>44506681</v>
      </c>
      <c r="V254" s="25">
        <v>14689397</v>
      </c>
      <c r="W254" s="37">
        <v>45077</v>
      </c>
      <c r="X254" s="25">
        <v>14689397</v>
      </c>
      <c r="Y254" s="21">
        <f t="shared" si="0"/>
        <v>1</v>
      </c>
      <c r="Z254" s="20">
        <f t="shared" si="1"/>
        <v>0</v>
      </c>
      <c r="AA254" s="4" t="s">
        <v>34</v>
      </c>
      <c r="AB254" s="28" t="s">
        <v>972</v>
      </c>
      <c r="AC254" s="35" t="s">
        <v>2087</v>
      </c>
    </row>
    <row r="255" spans="1:29" ht="14.3" x14ac:dyDescent="0.3">
      <c r="A255" s="12"/>
      <c r="B255" s="7" t="s">
        <v>969</v>
      </c>
      <c r="C255" s="23"/>
      <c r="D255" s="24"/>
      <c r="E255" s="24"/>
      <c r="F255" s="24"/>
      <c r="G255" s="23" t="s">
        <v>973</v>
      </c>
      <c r="H255" s="10">
        <v>53062610</v>
      </c>
      <c r="I255" s="7">
        <v>1</v>
      </c>
      <c r="J255" s="37">
        <v>45078</v>
      </c>
      <c r="K255" s="37">
        <v>45283</v>
      </c>
      <c r="L255" s="45" t="s">
        <v>971</v>
      </c>
      <c r="M255" s="25">
        <v>44506681</v>
      </c>
      <c r="N255" s="7" t="s">
        <v>31</v>
      </c>
      <c r="O255" s="11" t="s">
        <v>39</v>
      </c>
      <c r="P255" s="7"/>
      <c r="Q255" s="7"/>
      <c r="R255" s="7"/>
      <c r="S255" s="25"/>
      <c r="T255" s="10"/>
      <c r="U255" s="25"/>
      <c r="V255" s="25">
        <v>44506681</v>
      </c>
      <c r="W255" s="37">
        <v>45283</v>
      </c>
      <c r="X255" s="25">
        <v>44506681</v>
      </c>
      <c r="Y255" s="21">
        <f t="shared" si="0"/>
        <v>1</v>
      </c>
      <c r="Z255" s="20">
        <f t="shared" si="1"/>
        <v>0</v>
      </c>
      <c r="AA255" s="4" t="s">
        <v>34</v>
      </c>
      <c r="AB255" s="28" t="s">
        <v>972</v>
      </c>
      <c r="AC255" s="35" t="s">
        <v>2087</v>
      </c>
    </row>
    <row r="256" spans="1:29" ht="14.3" x14ac:dyDescent="0.3">
      <c r="A256" s="12"/>
      <c r="B256" s="7" t="s">
        <v>974</v>
      </c>
      <c r="C256" s="23"/>
      <c r="D256" s="24"/>
      <c r="E256" s="24"/>
      <c r="F256" s="24"/>
      <c r="G256" s="23" t="s">
        <v>975</v>
      </c>
      <c r="H256" s="10">
        <v>53099672</v>
      </c>
      <c r="I256" s="7">
        <v>8</v>
      </c>
      <c r="J256" s="37">
        <v>45008</v>
      </c>
      <c r="K256" s="37">
        <v>45129</v>
      </c>
      <c r="L256" s="45" t="s">
        <v>976</v>
      </c>
      <c r="M256" s="25">
        <v>15635404</v>
      </c>
      <c r="N256" s="7" t="s">
        <v>31</v>
      </c>
      <c r="O256" s="11" t="s">
        <v>32</v>
      </c>
      <c r="P256" s="7"/>
      <c r="Q256" s="7"/>
      <c r="R256" s="7"/>
      <c r="S256" s="25"/>
      <c r="T256" s="10"/>
      <c r="U256" s="25"/>
      <c r="V256" s="25">
        <v>15635404</v>
      </c>
      <c r="W256" s="37">
        <v>45129</v>
      </c>
      <c r="X256" s="25">
        <v>15635404</v>
      </c>
      <c r="Y256" s="21">
        <f t="shared" si="0"/>
        <v>1</v>
      </c>
      <c r="Z256" s="20">
        <f t="shared" si="1"/>
        <v>0</v>
      </c>
      <c r="AA256" s="4" t="s">
        <v>34</v>
      </c>
      <c r="AB256" s="28" t="s">
        <v>977</v>
      </c>
      <c r="AC256" s="35" t="s">
        <v>2087</v>
      </c>
    </row>
    <row r="257" spans="1:29" ht="14.3" x14ac:dyDescent="0.3">
      <c r="A257" s="12"/>
      <c r="B257" s="7" t="s">
        <v>978</v>
      </c>
      <c r="C257" s="23"/>
      <c r="D257" s="24"/>
      <c r="E257" s="24"/>
      <c r="F257" s="24"/>
      <c r="G257" s="23" t="s">
        <v>979</v>
      </c>
      <c r="H257" s="10">
        <v>41718342</v>
      </c>
      <c r="I257" s="7">
        <v>6</v>
      </c>
      <c r="J257" s="37">
        <v>45008</v>
      </c>
      <c r="K257" s="37">
        <v>45129</v>
      </c>
      <c r="L257" s="45" t="s">
        <v>980</v>
      </c>
      <c r="M257" s="25">
        <v>15635404</v>
      </c>
      <c r="N257" s="7" t="s">
        <v>31</v>
      </c>
      <c r="O257" s="11" t="s">
        <v>32</v>
      </c>
      <c r="P257" s="7"/>
      <c r="Q257" s="7"/>
      <c r="R257" s="7"/>
      <c r="S257" s="25"/>
      <c r="T257" s="10"/>
      <c r="U257" s="25"/>
      <c r="V257" s="25">
        <v>15635404</v>
      </c>
      <c r="W257" s="37">
        <v>45129</v>
      </c>
      <c r="X257" s="25">
        <v>15635404</v>
      </c>
      <c r="Y257" s="21">
        <f t="shared" si="0"/>
        <v>1</v>
      </c>
      <c r="Z257" s="20">
        <f t="shared" si="1"/>
        <v>0</v>
      </c>
      <c r="AA257" s="4" t="s">
        <v>34</v>
      </c>
      <c r="AB257" s="28" t="s">
        <v>981</v>
      </c>
      <c r="AC257" s="35" t="s">
        <v>2087</v>
      </c>
    </row>
    <row r="258" spans="1:29" ht="14.3" x14ac:dyDescent="0.3">
      <c r="A258" s="12"/>
      <c r="B258" s="7" t="s">
        <v>982</v>
      </c>
      <c r="C258" s="23"/>
      <c r="D258" s="24"/>
      <c r="E258" s="24"/>
      <c r="F258" s="24"/>
      <c r="G258" s="23" t="s">
        <v>983</v>
      </c>
      <c r="H258" s="10">
        <v>1022965726</v>
      </c>
      <c r="I258" s="7">
        <v>0</v>
      </c>
      <c r="J258" s="37">
        <v>45008</v>
      </c>
      <c r="K258" s="37">
        <v>45129</v>
      </c>
      <c r="L258" s="45" t="s">
        <v>984</v>
      </c>
      <c r="M258" s="25">
        <v>17935404</v>
      </c>
      <c r="N258" s="7" t="s">
        <v>31</v>
      </c>
      <c r="O258" s="11" t="s">
        <v>39</v>
      </c>
      <c r="P258" s="7"/>
      <c r="Q258" s="7"/>
      <c r="R258" s="7"/>
      <c r="S258" s="25"/>
      <c r="T258" s="10"/>
      <c r="U258" s="25"/>
      <c r="V258" s="25">
        <v>17935404</v>
      </c>
      <c r="W258" s="37">
        <v>45129</v>
      </c>
      <c r="X258" s="25">
        <v>17935404</v>
      </c>
      <c r="Y258" s="21">
        <f t="shared" si="0"/>
        <v>1</v>
      </c>
      <c r="Z258" s="20">
        <f t="shared" si="1"/>
        <v>0</v>
      </c>
      <c r="AA258" s="4" t="s">
        <v>34</v>
      </c>
      <c r="AB258" s="28" t="s">
        <v>985</v>
      </c>
      <c r="AC258" s="35" t="s">
        <v>2087</v>
      </c>
    </row>
    <row r="259" spans="1:29" ht="14.3" x14ac:dyDescent="0.3">
      <c r="A259" s="12"/>
      <c r="B259" s="7" t="s">
        <v>986</v>
      </c>
      <c r="C259" s="23"/>
      <c r="D259" s="24"/>
      <c r="E259" s="24"/>
      <c r="F259" s="24"/>
      <c r="G259" s="23" t="s">
        <v>987</v>
      </c>
      <c r="H259" s="10">
        <v>1019110771</v>
      </c>
      <c r="I259" s="7">
        <v>2</v>
      </c>
      <c r="J259" s="37">
        <v>45008</v>
      </c>
      <c r="K259" s="37">
        <v>45282</v>
      </c>
      <c r="L259" s="45" t="s">
        <v>988</v>
      </c>
      <c r="M259" s="25">
        <v>40354659</v>
      </c>
      <c r="N259" s="7" t="s">
        <v>31</v>
      </c>
      <c r="O259" s="11" t="s">
        <v>39</v>
      </c>
      <c r="P259" s="7"/>
      <c r="Q259" s="7"/>
      <c r="R259" s="7"/>
      <c r="S259" s="25"/>
      <c r="T259" s="10"/>
      <c r="U259" s="25"/>
      <c r="V259" s="25">
        <v>40354659</v>
      </c>
      <c r="W259" s="37">
        <v>45282</v>
      </c>
      <c r="X259" s="25">
        <v>40354659</v>
      </c>
      <c r="Y259" s="21">
        <f t="shared" si="0"/>
        <v>1</v>
      </c>
      <c r="Z259" s="20">
        <f t="shared" si="1"/>
        <v>0</v>
      </c>
      <c r="AA259" s="4" t="s">
        <v>34</v>
      </c>
      <c r="AB259" s="28" t="s">
        <v>985</v>
      </c>
      <c r="AC259" s="35" t="s">
        <v>2087</v>
      </c>
    </row>
    <row r="260" spans="1:29" ht="14.3" x14ac:dyDescent="0.3">
      <c r="A260" s="12"/>
      <c r="B260" s="7" t="s">
        <v>989</v>
      </c>
      <c r="C260" s="23"/>
      <c r="D260" s="24"/>
      <c r="E260" s="24"/>
      <c r="F260" s="24"/>
      <c r="G260" s="23" t="s">
        <v>990</v>
      </c>
      <c r="H260" s="10">
        <v>52974516</v>
      </c>
      <c r="I260" s="7">
        <v>7</v>
      </c>
      <c r="J260" s="37">
        <v>45008</v>
      </c>
      <c r="K260" s="37">
        <v>45282</v>
      </c>
      <c r="L260" s="45" t="s">
        <v>883</v>
      </c>
      <c r="M260" s="25">
        <v>48286422</v>
      </c>
      <c r="N260" s="7" t="s">
        <v>31</v>
      </c>
      <c r="O260" s="11" t="s">
        <v>39</v>
      </c>
      <c r="P260" s="7" t="s">
        <v>168</v>
      </c>
      <c r="Q260" s="7"/>
      <c r="R260" s="7"/>
      <c r="S260" s="25"/>
      <c r="T260" s="10"/>
      <c r="U260" s="25">
        <v>10014961</v>
      </c>
      <c r="V260" s="25">
        <v>38271461</v>
      </c>
      <c r="W260" s="37">
        <v>45225</v>
      </c>
      <c r="X260" s="25">
        <v>38271461</v>
      </c>
      <c r="Y260" s="21">
        <f t="shared" si="0"/>
        <v>1</v>
      </c>
      <c r="Z260" s="20">
        <f t="shared" si="1"/>
        <v>0</v>
      </c>
      <c r="AA260" s="4" t="s">
        <v>34</v>
      </c>
      <c r="AB260" s="28" t="s">
        <v>991</v>
      </c>
      <c r="AC260" s="35" t="s">
        <v>2087</v>
      </c>
    </row>
    <row r="261" spans="1:29" ht="14.3" x14ac:dyDescent="0.3">
      <c r="A261" s="12"/>
      <c r="B261" s="7" t="s">
        <v>989</v>
      </c>
      <c r="C261" s="23"/>
      <c r="D261" s="24"/>
      <c r="E261" s="24"/>
      <c r="F261" s="24"/>
      <c r="G261" s="23" t="s">
        <v>992</v>
      </c>
      <c r="H261" s="10">
        <v>43873069</v>
      </c>
      <c r="I261" s="7">
        <v>1</v>
      </c>
      <c r="J261" s="37">
        <v>45226</v>
      </c>
      <c r="K261" s="37">
        <v>45282</v>
      </c>
      <c r="L261" s="45" t="s">
        <v>883</v>
      </c>
      <c r="M261" s="25">
        <v>10014961</v>
      </c>
      <c r="N261" s="7" t="s">
        <v>531</v>
      </c>
      <c r="O261" s="11" t="s">
        <v>39</v>
      </c>
      <c r="P261" s="7" t="s">
        <v>40</v>
      </c>
      <c r="Q261" s="7"/>
      <c r="R261" s="7"/>
      <c r="S261" s="25">
        <v>1430709</v>
      </c>
      <c r="T261" s="10">
        <v>8</v>
      </c>
      <c r="U261" s="25"/>
      <c r="V261" s="25">
        <v>11445670</v>
      </c>
      <c r="W261" s="48">
        <v>45290</v>
      </c>
      <c r="X261" s="25">
        <v>11445670</v>
      </c>
      <c r="Y261" s="21">
        <f t="shared" ref="Y261:Y515" si="2">X261/V261</f>
        <v>1</v>
      </c>
      <c r="Z261" s="20">
        <f t="shared" ref="Z261:Z515" si="3">V261-X261</f>
        <v>0</v>
      </c>
      <c r="AA261" s="4" t="s">
        <v>34</v>
      </c>
      <c r="AB261" s="28" t="s">
        <v>991</v>
      </c>
      <c r="AC261" s="35" t="s">
        <v>2087</v>
      </c>
    </row>
    <row r="262" spans="1:29" ht="14.3" x14ac:dyDescent="0.3">
      <c r="A262" s="12"/>
      <c r="B262" s="7" t="s">
        <v>993</v>
      </c>
      <c r="C262" s="23"/>
      <c r="D262" s="24"/>
      <c r="E262" s="24"/>
      <c r="F262" s="24"/>
      <c r="G262" s="23" t="s">
        <v>994</v>
      </c>
      <c r="H262" s="10">
        <v>31915169</v>
      </c>
      <c r="I262" s="7">
        <v>6</v>
      </c>
      <c r="J262" s="37">
        <v>45008</v>
      </c>
      <c r="K262" s="37">
        <v>45282</v>
      </c>
      <c r="L262" s="45" t="s">
        <v>995</v>
      </c>
      <c r="M262" s="25">
        <v>70699743</v>
      </c>
      <c r="N262" s="7" t="s">
        <v>31</v>
      </c>
      <c r="O262" s="11" t="s">
        <v>39</v>
      </c>
      <c r="P262" s="7" t="s">
        <v>40</v>
      </c>
      <c r="Q262" s="7"/>
      <c r="R262" s="7"/>
      <c r="S262" s="25">
        <v>2094807</v>
      </c>
      <c r="T262" s="10">
        <v>8</v>
      </c>
      <c r="U262" s="25"/>
      <c r="V262" s="25">
        <v>72794550</v>
      </c>
      <c r="W262" s="37">
        <v>45290</v>
      </c>
      <c r="X262" s="25">
        <v>72794550</v>
      </c>
      <c r="Y262" s="21">
        <f t="shared" si="2"/>
        <v>1</v>
      </c>
      <c r="Z262" s="20">
        <f t="shared" si="3"/>
        <v>0</v>
      </c>
      <c r="AA262" s="4" t="s">
        <v>34</v>
      </c>
      <c r="AB262" s="28" t="s">
        <v>996</v>
      </c>
      <c r="AC262" s="35" t="s">
        <v>2087</v>
      </c>
    </row>
    <row r="263" spans="1:29" ht="14.3" x14ac:dyDescent="0.3">
      <c r="A263" s="12"/>
      <c r="B263" s="7" t="s">
        <v>997</v>
      </c>
      <c r="C263" s="23"/>
      <c r="D263" s="24"/>
      <c r="E263" s="24"/>
      <c r="F263" s="24"/>
      <c r="G263" s="23" t="s">
        <v>998</v>
      </c>
      <c r="H263" s="10">
        <v>52898018</v>
      </c>
      <c r="I263" s="7">
        <v>5</v>
      </c>
      <c r="J263" s="37">
        <v>45009</v>
      </c>
      <c r="K263" s="37">
        <v>45130</v>
      </c>
      <c r="L263" s="45" t="s">
        <v>999</v>
      </c>
      <c r="M263" s="25">
        <v>9062212</v>
      </c>
      <c r="N263" s="7" t="s">
        <v>31</v>
      </c>
      <c r="O263" s="11" t="s">
        <v>32</v>
      </c>
      <c r="P263" s="7"/>
      <c r="Q263" s="7"/>
      <c r="R263" s="7"/>
      <c r="S263" s="25"/>
      <c r="T263" s="10"/>
      <c r="U263" s="25"/>
      <c r="V263" s="25">
        <v>9062212</v>
      </c>
      <c r="W263" s="37">
        <v>45130</v>
      </c>
      <c r="X263" s="25">
        <v>9062212</v>
      </c>
      <c r="Y263" s="21">
        <f t="shared" si="2"/>
        <v>1</v>
      </c>
      <c r="Z263" s="20">
        <f t="shared" si="3"/>
        <v>0</v>
      </c>
      <c r="AA263" s="4" t="s">
        <v>34</v>
      </c>
      <c r="AB263" s="28" t="s">
        <v>1000</v>
      </c>
      <c r="AC263" s="35" t="s">
        <v>2087</v>
      </c>
    </row>
    <row r="264" spans="1:29" ht="14.3" x14ac:dyDescent="0.3">
      <c r="A264" s="12"/>
      <c r="B264" s="7" t="s">
        <v>1001</v>
      </c>
      <c r="C264" s="23"/>
      <c r="D264" s="24"/>
      <c r="E264" s="24"/>
      <c r="F264" s="24"/>
      <c r="G264" s="23" t="s">
        <v>1002</v>
      </c>
      <c r="H264" s="10">
        <v>80166841</v>
      </c>
      <c r="I264" s="7">
        <v>1</v>
      </c>
      <c r="J264" s="37">
        <v>45009</v>
      </c>
      <c r="K264" s="37">
        <v>45130</v>
      </c>
      <c r="L264" s="45" t="s">
        <v>1003</v>
      </c>
      <c r="M264" s="25">
        <v>17935404</v>
      </c>
      <c r="N264" s="7" t="s">
        <v>31</v>
      </c>
      <c r="O264" s="11" t="s">
        <v>39</v>
      </c>
      <c r="P264" s="7"/>
      <c r="Q264" s="7"/>
      <c r="R264" s="7"/>
      <c r="S264" s="25"/>
      <c r="T264" s="10"/>
      <c r="U264" s="25"/>
      <c r="V264" s="25">
        <v>17935404</v>
      </c>
      <c r="W264" s="37">
        <v>45130</v>
      </c>
      <c r="X264" s="25">
        <v>17935404</v>
      </c>
      <c r="Y264" s="21">
        <f t="shared" si="2"/>
        <v>1</v>
      </c>
      <c r="Z264" s="20">
        <f t="shared" si="3"/>
        <v>0</v>
      </c>
      <c r="AA264" s="4" t="s">
        <v>34</v>
      </c>
      <c r="AB264" s="28" t="s">
        <v>1004</v>
      </c>
      <c r="AC264" s="35" t="s">
        <v>2087</v>
      </c>
    </row>
    <row r="265" spans="1:29" ht="14.3" x14ac:dyDescent="0.3">
      <c r="A265" s="12"/>
      <c r="B265" s="7" t="s">
        <v>1005</v>
      </c>
      <c r="C265" s="23"/>
      <c r="D265" s="24"/>
      <c r="E265" s="24"/>
      <c r="F265" s="24"/>
      <c r="G265" s="23" t="s">
        <v>1006</v>
      </c>
      <c r="H265" s="10">
        <v>80168996</v>
      </c>
      <c r="I265" s="7">
        <v>3</v>
      </c>
      <c r="J265" s="37">
        <v>45008</v>
      </c>
      <c r="K265" s="37">
        <v>45099</v>
      </c>
      <c r="L265" s="45" t="s">
        <v>1007</v>
      </c>
      <c r="M265" s="25">
        <v>13451553</v>
      </c>
      <c r="N265" s="7" t="s">
        <v>31</v>
      </c>
      <c r="O265" s="11" t="s">
        <v>39</v>
      </c>
      <c r="P265" s="7"/>
      <c r="Q265" s="7"/>
      <c r="R265" s="7"/>
      <c r="S265" s="25"/>
      <c r="T265" s="10"/>
      <c r="U265" s="25"/>
      <c r="V265" s="25">
        <v>13451553</v>
      </c>
      <c r="W265" s="37">
        <v>45099</v>
      </c>
      <c r="X265" s="25">
        <v>13451553</v>
      </c>
      <c r="Y265" s="21">
        <f t="shared" si="2"/>
        <v>1</v>
      </c>
      <c r="Z265" s="20">
        <f t="shared" si="3"/>
        <v>0</v>
      </c>
      <c r="AA265" s="4" t="s">
        <v>34</v>
      </c>
      <c r="AB265" s="28" t="s">
        <v>1008</v>
      </c>
      <c r="AC265" s="35" t="s">
        <v>2087</v>
      </c>
    </row>
    <row r="266" spans="1:29" ht="14.3" x14ac:dyDescent="0.3">
      <c r="A266" s="12"/>
      <c r="B266" s="7" t="s">
        <v>1009</v>
      </c>
      <c r="C266" s="23"/>
      <c r="D266" s="24"/>
      <c r="E266" s="24"/>
      <c r="F266" s="24"/>
      <c r="G266" s="23" t="s">
        <v>1010</v>
      </c>
      <c r="H266" s="10">
        <v>1023919742</v>
      </c>
      <c r="I266" s="7">
        <v>7</v>
      </c>
      <c r="J266" s="37">
        <v>45008</v>
      </c>
      <c r="K266" s="37">
        <v>45282</v>
      </c>
      <c r="L266" s="45" t="s">
        <v>883</v>
      </c>
      <c r="M266" s="25">
        <v>48286422</v>
      </c>
      <c r="N266" s="7" t="s">
        <v>31</v>
      </c>
      <c r="O266" s="11" t="s">
        <v>39</v>
      </c>
      <c r="P266" s="7" t="s">
        <v>118</v>
      </c>
      <c r="Q266" s="7"/>
      <c r="R266" s="7"/>
      <c r="S266" s="25"/>
      <c r="T266" s="10"/>
      <c r="U266" s="25"/>
      <c r="V266" s="25">
        <v>48286422</v>
      </c>
      <c r="W266" s="37">
        <v>45419</v>
      </c>
      <c r="X266" s="25">
        <v>37556106</v>
      </c>
      <c r="Y266" s="21">
        <f t="shared" si="2"/>
        <v>0.77777777777777779</v>
      </c>
      <c r="Z266" s="20">
        <f t="shared" si="3"/>
        <v>10730316</v>
      </c>
      <c r="AA266" s="4" t="s">
        <v>34</v>
      </c>
      <c r="AB266" s="28" t="s">
        <v>1011</v>
      </c>
      <c r="AC266" s="35" t="s">
        <v>2087</v>
      </c>
    </row>
    <row r="267" spans="1:29" ht="14.3" x14ac:dyDescent="0.3">
      <c r="A267" s="12"/>
      <c r="B267" s="7" t="s">
        <v>1012</v>
      </c>
      <c r="C267" s="23"/>
      <c r="D267" s="24"/>
      <c r="E267" s="24"/>
      <c r="F267" s="24"/>
      <c r="G267" s="23" t="s">
        <v>1013</v>
      </c>
      <c r="H267" s="10">
        <v>1022976765</v>
      </c>
      <c r="I267" s="7">
        <v>5</v>
      </c>
      <c r="J267" s="37">
        <v>45008</v>
      </c>
      <c r="K267" s="37">
        <v>45129</v>
      </c>
      <c r="L267" s="45" t="s">
        <v>1014</v>
      </c>
      <c r="M267" s="25">
        <v>9062212</v>
      </c>
      <c r="N267" s="7" t="s">
        <v>31</v>
      </c>
      <c r="O267" s="11" t="s">
        <v>32</v>
      </c>
      <c r="P267" s="7"/>
      <c r="Q267" s="7"/>
      <c r="R267" s="7"/>
      <c r="S267" s="25"/>
      <c r="T267" s="10"/>
      <c r="U267" s="25"/>
      <c r="V267" s="25">
        <v>9062212</v>
      </c>
      <c r="W267" s="37">
        <v>45129</v>
      </c>
      <c r="X267" s="25">
        <v>9062212</v>
      </c>
      <c r="Y267" s="21">
        <f t="shared" si="2"/>
        <v>1</v>
      </c>
      <c r="Z267" s="20">
        <f t="shared" si="3"/>
        <v>0</v>
      </c>
      <c r="AA267" s="4" t="s">
        <v>34</v>
      </c>
      <c r="AB267" s="28" t="s">
        <v>1015</v>
      </c>
      <c r="AC267" s="35" t="s">
        <v>2087</v>
      </c>
    </row>
    <row r="268" spans="1:29" ht="14.3" x14ac:dyDescent="0.3">
      <c r="A268" s="12"/>
      <c r="B268" s="7" t="s">
        <v>1016</v>
      </c>
      <c r="C268" s="23"/>
      <c r="D268" s="24"/>
      <c r="E268" s="24"/>
      <c r="F268" s="24"/>
      <c r="G268" s="23" t="s">
        <v>1017</v>
      </c>
      <c r="H268" s="10">
        <v>900062917</v>
      </c>
      <c r="I268" s="7">
        <v>9</v>
      </c>
      <c r="J268" s="37">
        <v>45020</v>
      </c>
      <c r="K268" s="37">
        <v>45291</v>
      </c>
      <c r="L268" s="45" t="s">
        <v>1018</v>
      </c>
      <c r="M268" s="25">
        <v>70000000</v>
      </c>
      <c r="N268" s="7" t="s">
        <v>31</v>
      </c>
      <c r="O268" s="11" t="s">
        <v>340</v>
      </c>
      <c r="P268" s="7" t="s">
        <v>1019</v>
      </c>
      <c r="Q268" s="7"/>
      <c r="R268" s="7"/>
      <c r="S268" s="25"/>
      <c r="T268" s="10"/>
      <c r="U268" s="25">
        <v>52778100</v>
      </c>
      <c r="V268" s="25">
        <v>17221900</v>
      </c>
      <c r="W268" s="37">
        <v>45291</v>
      </c>
      <c r="X268" s="25">
        <v>16079650</v>
      </c>
      <c r="Y268" s="21">
        <f t="shared" si="2"/>
        <v>0.9336745655241292</v>
      </c>
      <c r="Z268" s="20">
        <f t="shared" si="3"/>
        <v>1142250</v>
      </c>
      <c r="AA268" s="4" t="s">
        <v>34</v>
      </c>
      <c r="AB268" s="28" t="s">
        <v>1020</v>
      </c>
      <c r="AC268" s="35" t="s">
        <v>2087</v>
      </c>
    </row>
    <row r="269" spans="1:29" ht="14.3" x14ac:dyDescent="0.3">
      <c r="A269" s="12"/>
      <c r="B269" s="7" t="s">
        <v>1021</v>
      </c>
      <c r="C269" s="23"/>
      <c r="D269" s="24"/>
      <c r="E269" s="24"/>
      <c r="F269" s="24"/>
      <c r="G269" s="23" t="s">
        <v>1022</v>
      </c>
      <c r="H269" s="10">
        <v>40047561</v>
      </c>
      <c r="I269" s="7">
        <v>9</v>
      </c>
      <c r="J269" s="37">
        <v>45009</v>
      </c>
      <c r="K269" s="37">
        <v>45283</v>
      </c>
      <c r="L269" s="45" t="s">
        <v>1023</v>
      </c>
      <c r="M269" s="25">
        <v>62554203</v>
      </c>
      <c r="N269" s="7" t="s">
        <v>31</v>
      </c>
      <c r="O269" s="11" t="s">
        <v>39</v>
      </c>
      <c r="P269" s="7"/>
      <c r="Q269" s="7"/>
      <c r="R269" s="7"/>
      <c r="S269" s="25"/>
      <c r="T269" s="10"/>
      <c r="U269" s="25"/>
      <c r="V269" s="25">
        <v>62554203</v>
      </c>
      <c r="W269" s="37">
        <v>45283</v>
      </c>
      <c r="X269" s="25">
        <v>62554203</v>
      </c>
      <c r="Y269" s="21">
        <f t="shared" si="2"/>
        <v>1</v>
      </c>
      <c r="Z269" s="20">
        <f t="shared" si="3"/>
        <v>0</v>
      </c>
      <c r="AA269" s="4" t="s">
        <v>34</v>
      </c>
      <c r="AB269" s="28" t="s">
        <v>1024</v>
      </c>
      <c r="AC269" s="35" t="s">
        <v>2087</v>
      </c>
    </row>
    <row r="270" spans="1:29" ht="14.3" x14ac:dyDescent="0.3">
      <c r="A270" s="12"/>
      <c r="B270" s="7" t="s">
        <v>1025</v>
      </c>
      <c r="C270" s="23"/>
      <c r="D270" s="24"/>
      <c r="E270" s="24"/>
      <c r="F270" s="24"/>
      <c r="G270" s="23" t="s">
        <v>1026</v>
      </c>
      <c r="H270" s="10">
        <v>79235126</v>
      </c>
      <c r="I270" s="7">
        <v>6</v>
      </c>
      <c r="J270" s="37">
        <v>45014</v>
      </c>
      <c r="K270" s="37">
        <v>45135</v>
      </c>
      <c r="L270" s="45" t="s">
        <v>1027</v>
      </c>
      <c r="M270" s="25">
        <v>11584164</v>
      </c>
      <c r="N270" s="7" t="s">
        <v>31</v>
      </c>
      <c r="O270" s="11" t="s">
        <v>32</v>
      </c>
      <c r="P270" s="7"/>
      <c r="Q270" s="7"/>
      <c r="R270" s="7"/>
      <c r="S270" s="25"/>
      <c r="T270" s="10"/>
      <c r="U270" s="25"/>
      <c r="V270" s="25">
        <v>11584164</v>
      </c>
      <c r="W270" s="37">
        <v>45135</v>
      </c>
      <c r="X270" s="25">
        <v>11584164</v>
      </c>
      <c r="Y270" s="21">
        <f t="shared" si="2"/>
        <v>1</v>
      </c>
      <c r="Z270" s="20">
        <f t="shared" si="3"/>
        <v>0</v>
      </c>
      <c r="AA270" s="4" t="s">
        <v>34</v>
      </c>
      <c r="AB270" s="28" t="s">
        <v>1028</v>
      </c>
      <c r="AC270" s="35" t="s">
        <v>2087</v>
      </c>
    </row>
    <row r="271" spans="1:29" ht="14.3" x14ac:dyDescent="0.3">
      <c r="A271" s="12"/>
      <c r="B271" s="7" t="s">
        <v>1029</v>
      </c>
      <c r="C271" s="23"/>
      <c r="D271" s="24"/>
      <c r="E271" s="24"/>
      <c r="F271" s="24"/>
      <c r="G271" s="23" t="s">
        <v>1030</v>
      </c>
      <c r="H271" s="10">
        <v>53049632</v>
      </c>
      <c r="I271" s="7">
        <v>1</v>
      </c>
      <c r="J271" s="37">
        <v>45015</v>
      </c>
      <c r="K271" s="37">
        <v>45289</v>
      </c>
      <c r="L271" s="45" t="s">
        <v>876</v>
      </c>
      <c r="M271" s="25">
        <v>48286422</v>
      </c>
      <c r="N271" s="7" t="s">
        <v>31</v>
      </c>
      <c r="O271" s="11" t="s">
        <v>39</v>
      </c>
      <c r="P271" s="7"/>
      <c r="Q271" s="7"/>
      <c r="R271" s="7"/>
      <c r="S271" s="25"/>
      <c r="T271" s="10"/>
      <c r="U271" s="25"/>
      <c r="V271" s="25">
        <v>48286422</v>
      </c>
      <c r="W271" s="37">
        <v>45289</v>
      </c>
      <c r="X271" s="25">
        <v>48286422</v>
      </c>
      <c r="Y271" s="21">
        <f t="shared" si="2"/>
        <v>1</v>
      </c>
      <c r="Z271" s="20">
        <f t="shared" si="3"/>
        <v>0</v>
      </c>
      <c r="AA271" s="4" t="s">
        <v>34</v>
      </c>
      <c r="AB271" s="28" t="s">
        <v>1031</v>
      </c>
      <c r="AC271" s="35" t="s">
        <v>2087</v>
      </c>
    </row>
    <row r="272" spans="1:29" ht="14.3" x14ac:dyDescent="0.3">
      <c r="A272" s="12"/>
      <c r="B272" s="7" t="s">
        <v>1032</v>
      </c>
      <c r="C272" s="23"/>
      <c r="D272" s="24"/>
      <c r="E272" s="24"/>
      <c r="F272" s="24"/>
      <c r="G272" s="23" t="s">
        <v>1033</v>
      </c>
      <c r="H272" s="10">
        <v>80876237</v>
      </c>
      <c r="I272" s="7">
        <v>9</v>
      </c>
      <c r="J272" s="37">
        <v>45014</v>
      </c>
      <c r="K272" s="37">
        <v>45288</v>
      </c>
      <c r="L272" s="45" t="s">
        <v>1034</v>
      </c>
      <c r="M272" s="25">
        <v>77889582</v>
      </c>
      <c r="N272" s="7" t="s">
        <v>31</v>
      </c>
      <c r="O272" s="11" t="s">
        <v>39</v>
      </c>
      <c r="P272" s="7"/>
      <c r="Q272" s="7"/>
      <c r="R272" s="7"/>
      <c r="S272" s="25"/>
      <c r="T272" s="10"/>
      <c r="U272" s="25"/>
      <c r="V272" s="25">
        <v>77889582</v>
      </c>
      <c r="W272" s="37">
        <v>45288</v>
      </c>
      <c r="X272" s="25">
        <v>77889582</v>
      </c>
      <c r="Y272" s="21">
        <f t="shared" si="2"/>
        <v>1</v>
      </c>
      <c r="Z272" s="20">
        <f t="shared" si="3"/>
        <v>0</v>
      </c>
      <c r="AA272" s="4" t="s">
        <v>34</v>
      </c>
      <c r="AB272" s="28" t="s">
        <v>1035</v>
      </c>
      <c r="AC272" s="35" t="s">
        <v>2087</v>
      </c>
    </row>
    <row r="273" spans="1:29" ht="14.3" x14ac:dyDescent="0.3">
      <c r="A273" s="12"/>
      <c r="B273" s="7" t="s">
        <v>1036</v>
      </c>
      <c r="C273" s="23"/>
      <c r="D273" s="24"/>
      <c r="E273" s="24"/>
      <c r="F273" s="24"/>
      <c r="G273" s="23" t="s">
        <v>1037</v>
      </c>
      <c r="H273" s="10">
        <v>35423640</v>
      </c>
      <c r="I273" s="7">
        <v>7</v>
      </c>
      <c r="J273" s="37">
        <v>45014</v>
      </c>
      <c r="K273" s="37">
        <v>45288</v>
      </c>
      <c r="L273" s="45" t="s">
        <v>1038</v>
      </c>
      <c r="M273" s="25">
        <v>77889582</v>
      </c>
      <c r="N273" s="7" t="s">
        <v>31</v>
      </c>
      <c r="O273" s="11" t="s">
        <v>39</v>
      </c>
      <c r="P273" s="7"/>
      <c r="Q273" s="7"/>
      <c r="R273" s="7"/>
      <c r="S273" s="25"/>
      <c r="T273" s="10"/>
      <c r="U273" s="25"/>
      <c r="V273" s="25">
        <v>77889582</v>
      </c>
      <c r="W273" s="37">
        <v>45288</v>
      </c>
      <c r="X273" s="25">
        <v>77889582</v>
      </c>
      <c r="Y273" s="21">
        <f t="shared" si="2"/>
        <v>1</v>
      </c>
      <c r="Z273" s="20">
        <f t="shared" si="3"/>
        <v>0</v>
      </c>
      <c r="AA273" s="4" t="s">
        <v>34</v>
      </c>
      <c r="AB273" s="28" t="s">
        <v>1039</v>
      </c>
      <c r="AC273" s="35" t="s">
        <v>2087</v>
      </c>
    </row>
    <row r="274" spans="1:29" ht="14.3" x14ac:dyDescent="0.3">
      <c r="A274" s="12"/>
      <c r="B274" s="7" t="s">
        <v>1040</v>
      </c>
      <c r="C274" s="23"/>
      <c r="D274" s="24"/>
      <c r="E274" s="24"/>
      <c r="F274" s="24"/>
      <c r="G274" s="23" t="s">
        <v>1041</v>
      </c>
      <c r="H274" s="10">
        <v>80206244</v>
      </c>
      <c r="I274" s="7">
        <v>7</v>
      </c>
      <c r="J274" s="37">
        <v>45019</v>
      </c>
      <c r="K274" s="37">
        <v>45291</v>
      </c>
      <c r="L274" s="45" t="s">
        <v>1042</v>
      </c>
      <c r="M274" s="25">
        <v>62554203</v>
      </c>
      <c r="N274" s="7" t="s">
        <v>31</v>
      </c>
      <c r="O274" s="11" t="s">
        <v>39</v>
      </c>
      <c r="P274" s="7" t="s">
        <v>33</v>
      </c>
      <c r="Q274" s="7" t="s">
        <v>33</v>
      </c>
      <c r="R274" s="7"/>
      <c r="S274" s="25"/>
      <c r="T274" s="10"/>
      <c r="U274" s="25">
        <v>463364</v>
      </c>
      <c r="V274" s="25">
        <v>62090839</v>
      </c>
      <c r="W274" s="37">
        <v>45291</v>
      </c>
      <c r="X274" s="25">
        <v>62090839</v>
      </c>
      <c r="Y274" s="21">
        <f t="shared" si="2"/>
        <v>1</v>
      </c>
      <c r="Z274" s="20">
        <f t="shared" si="3"/>
        <v>0</v>
      </c>
      <c r="AA274" s="4" t="s">
        <v>34</v>
      </c>
      <c r="AB274" s="28" t="s">
        <v>1043</v>
      </c>
      <c r="AC274" s="35" t="s">
        <v>2087</v>
      </c>
    </row>
    <row r="275" spans="1:29" ht="14.3" x14ac:dyDescent="0.3">
      <c r="A275" s="12"/>
      <c r="B275" s="7" t="s">
        <v>1044</v>
      </c>
      <c r="C275" s="23"/>
      <c r="D275" s="24"/>
      <c r="E275" s="24"/>
      <c r="F275" s="24"/>
      <c r="G275" s="23" t="s">
        <v>1045</v>
      </c>
      <c r="H275" s="10">
        <v>39802866</v>
      </c>
      <c r="I275" s="7">
        <v>5</v>
      </c>
      <c r="J275" s="37">
        <v>45014</v>
      </c>
      <c r="K275" s="37">
        <v>45288</v>
      </c>
      <c r="L275" s="45" t="s">
        <v>1046</v>
      </c>
      <c r="M275" s="25">
        <v>77889582</v>
      </c>
      <c r="N275" s="7" t="s">
        <v>31</v>
      </c>
      <c r="O275" s="11" t="s">
        <v>39</v>
      </c>
      <c r="P275" s="7" t="s">
        <v>168</v>
      </c>
      <c r="Q275" s="7"/>
      <c r="R275" s="7"/>
      <c r="S275" s="25"/>
      <c r="T275" s="10"/>
      <c r="U275" s="25">
        <v>16731836</v>
      </c>
      <c r="V275" s="25">
        <v>61157746</v>
      </c>
      <c r="W275" s="37">
        <v>45230</v>
      </c>
      <c r="X275" s="25">
        <v>61157746</v>
      </c>
      <c r="Y275" s="21">
        <f t="shared" si="2"/>
        <v>1</v>
      </c>
      <c r="Z275" s="20">
        <f t="shared" si="3"/>
        <v>0</v>
      </c>
      <c r="AA275" s="4" t="s">
        <v>34</v>
      </c>
      <c r="AB275" s="28" t="s">
        <v>1047</v>
      </c>
      <c r="AC275" s="35" t="s">
        <v>2087</v>
      </c>
    </row>
    <row r="276" spans="1:29" ht="14.3" x14ac:dyDescent="0.3">
      <c r="A276" s="12"/>
      <c r="B276" s="7" t="s">
        <v>1044</v>
      </c>
      <c r="C276" s="23"/>
      <c r="D276" s="24"/>
      <c r="E276" s="24"/>
      <c r="F276" s="24"/>
      <c r="G276" s="23" t="s">
        <v>1048</v>
      </c>
      <c r="H276" s="10">
        <v>53167828</v>
      </c>
      <c r="I276" s="7">
        <v>1</v>
      </c>
      <c r="J276" s="37">
        <v>45231</v>
      </c>
      <c r="K276" s="37">
        <v>45288</v>
      </c>
      <c r="L276" s="45" t="s">
        <v>1046</v>
      </c>
      <c r="M276" s="25">
        <v>16731836</v>
      </c>
      <c r="N276" s="7" t="s">
        <v>31</v>
      </c>
      <c r="O276" s="11" t="s">
        <v>39</v>
      </c>
      <c r="P276" s="7"/>
      <c r="Q276" s="7"/>
      <c r="R276" s="7"/>
      <c r="S276" s="25"/>
      <c r="T276" s="10"/>
      <c r="U276" s="25"/>
      <c r="V276" s="25">
        <v>16731836</v>
      </c>
      <c r="W276" s="37">
        <v>45288</v>
      </c>
      <c r="X276" s="25">
        <v>16731836</v>
      </c>
      <c r="Y276" s="21">
        <f t="shared" si="2"/>
        <v>1</v>
      </c>
      <c r="Z276" s="20">
        <f t="shared" si="3"/>
        <v>0</v>
      </c>
      <c r="AA276" s="4" t="s">
        <v>34</v>
      </c>
      <c r="AB276" s="29" t="s">
        <v>1047</v>
      </c>
      <c r="AC276" s="35" t="s">
        <v>2087</v>
      </c>
    </row>
    <row r="277" spans="1:29" ht="14.3" x14ac:dyDescent="0.3">
      <c r="A277" s="12"/>
      <c r="B277" s="7" t="s">
        <v>1049</v>
      </c>
      <c r="C277" s="23"/>
      <c r="D277" s="24"/>
      <c r="E277" s="24"/>
      <c r="F277" s="24"/>
      <c r="G277" s="23" t="s">
        <v>1050</v>
      </c>
      <c r="H277" s="10">
        <v>52866213</v>
      </c>
      <c r="I277" s="7">
        <v>8</v>
      </c>
      <c r="J277" s="37">
        <v>45015</v>
      </c>
      <c r="K277" s="37">
        <v>45289</v>
      </c>
      <c r="L277" s="45" t="s">
        <v>1051</v>
      </c>
      <c r="M277" s="25">
        <v>59196078</v>
      </c>
      <c r="N277" s="7" t="s">
        <v>31</v>
      </c>
      <c r="O277" s="11" t="s">
        <v>39</v>
      </c>
      <c r="P277" s="7"/>
      <c r="Q277" s="7"/>
      <c r="R277" s="7"/>
      <c r="S277" s="25"/>
      <c r="T277" s="10"/>
      <c r="U277" s="25"/>
      <c r="V277" s="25">
        <v>59196078</v>
      </c>
      <c r="W277" s="37">
        <v>45289</v>
      </c>
      <c r="X277" s="25">
        <v>59196078</v>
      </c>
      <c r="Y277" s="21">
        <f t="shared" si="2"/>
        <v>1</v>
      </c>
      <c r="Z277" s="20">
        <f t="shared" si="3"/>
        <v>0</v>
      </c>
      <c r="AA277" s="4" t="s">
        <v>34</v>
      </c>
      <c r="AB277" s="28" t="s">
        <v>1052</v>
      </c>
      <c r="AC277" s="35" t="s">
        <v>2087</v>
      </c>
    </row>
    <row r="278" spans="1:29" ht="14.3" x14ac:dyDescent="0.3">
      <c r="A278" s="12"/>
      <c r="B278" s="7" t="s">
        <v>1053</v>
      </c>
      <c r="C278" s="23"/>
      <c r="D278" s="24"/>
      <c r="E278" s="24"/>
      <c r="F278" s="24"/>
      <c r="G278" s="23" t="s">
        <v>1054</v>
      </c>
      <c r="H278" s="10">
        <v>80881720</v>
      </c>
      <c r="I278" s="7">
        <v>5</v>
      </c>
      <c r="J278" s="37">
        <v>45019</v>
      </c>
      <c r="K278" s="37">
        <v>45291</v>
      </c>
      <c r="L278" s="45" t="s">
        <v>1055</v>
      </c>
      <c r="M278" s="25">
        <v>59196078</v>
      </c>
      <c r="N278" s="7" t="s">
        <v>31</v>
      </c>
      <c r="O278" s="11" t="s">
        <v>39</v>
      </c>
      <c r="P278" s="7" t="s">
        <v>33</v>
      </c>
      <c r="Q278" s="7"/>
      <c r="R278" s="7"/>
      <c r="S278" s="25"/>
      <c r="T278" s="10"/>
      <c r="U278" s="25">
        <v>438489</v>
      </c>
      <c r="V278" s="25">
        <v>58757589</v>
      </c>
      <c r="W278" s="37">
        <v>45291</v>
      </c>
      <c r="X278" s="25">
        <v>58757589</v>
      </c>
      <c r="Y278" s="21">
        <f t="shared" si="2"/>
        <v>1</v>
      </c>
      <c r="Z278" s="20">
        <f t="shared" si="3"/>
        <v>0</v>
      </c>
      <c r="AA278" s="4" t="s">
        <v>34</v>
      </c>
      <c r="AB278" s="28" t="s">
        <v>1056</v>
      </c>
      <c r="AC278" s="35" t="s">
        <v>2087</v>
      </c>
    </row>
    <row r="279" spans="1:29" ht="14.3" x14ac:dyDescent="0.3">
      <c r="A279" s="12"/>
      <c r="B279" s="7" t="s">
        <v>1057</v>
      </c>
      <c r="C279" s="23"/>
      <c r="D279" s="24"/>
      <c r="E279" s="24"/>
      <c r="F279" s="24"/>
      <c r="G279" s="23" t="s">
        <v>1058</v>
      </c>
      <c r="H279" s="10">
        <v>52790311</v>
      </c>
      <c r="I279" s="7">
        <v>3</v>
      </c>
      <c r="J279" s="37">
        <v>45015</v>
      </c>
      <c r="K279" s="37">
        <v>45289</v>
      </c>
      <c r="L279" s="45" t="s">
        <v>1059</v>
      </c>
      <c r="M279" s="25">
        <v>77889582</v>
      </c>
      <c r="N279" s="7" t="s">
        <v>31</v>
      </c>
      <c r="O279" s="11" t="s">
        <v>39</v>
      </c>
      <c r="P279" s="7"/>
      <c r="Q279" s="7"/>
      <c r="R279" s="7"/>
      <c r="S279" s="25"/>
      <c r="T279" s="10"/>
      <c r="U279" s="25"/>
      <c r="V279" s="25">
        <v>77889582</v>
      </c>
      <c r="W279" s="37">
        <v>45289</v>
      </c>
      <c r="X279" s="25">
        <v>77889582</v>
      </c>
      <c r="Y279" s="21">
        <f t="shared" si="2"/>
        <v>1</v>
      </c>
      <c r="Z279" s="20">
        <f t="shared" si="3"/>
        <v>0</v>
      </c>
      <c r="AA279" s="4" t="s">
        <v>34</v>
      </c>
      <c r="AB279" s="28" t="s">
        <v>1060</v>
      </c>
      <c r="AC279" s="35" t="s">
        <v>2087</v>
      </c>
    </row>
    <row r="280" spans="1:29" ht="14.3" x14ac:dyDescent="0.3">
      <c r="A280" s="12"/>
      <c r="B280" s="7" t="s">
        <v>1061</v>
      </c>
      <c r="C280" s="23"/>
      <c r="D280" s="24"/>
      <c r="E280" s="24"/>
      <c r="F280" s="24"/>
      <c r="G280" s="23" t="s">
        <v>1062</v>
      </c>
      <c r="H280" s="10">
        <v>11235972</v>
      </c>
      <c r="I280" s="7">
        <v>3</v>
      </c>
      <c r="J280" s="37">
        <v>45019</v>
      </c>
      <c r="K280" s="37">
        <v>45282</v>
      </c>
      <c r="L280" s="45" t="s">
        <v>1063</v>
      </c>
      <c r="M280" s="25">
        <v>38860042</v>
      </c>
      <c r="N280" s="7" t="s">
        <v>31</v>
      </c>
      <c r="O280" s="11" t="s">
        <v>39</v>
      </c>
      <c r="P280" s="7"/>
      <c r="Q280" s="7"/>
      <c r="R280" s="7"/>
      <c r="S280" s="25"/>
      <c r="T280" s="10"/>
      <c r="U280" s="25"/>
      <c r="V280" s="25">
        <v>38860042</v>
      </c>
      <c r="W280" s="37">
        <v>45282</v>
      </c>
      <c r="X280" s="25">
        <v>38860042</v>
      </c>
      <c r="Y280" s="21">
        <f t="shared" si="2"/>
        <v>1</v>
      </c>
      <c r="Z280" s="20">
        <f t="shared" si="3"/>
        <v>0</v>
      </c>
      <c r="AA280" s="4" t="s">
        <v>34</v>
      </c>
      <c r="AB280" s="28" t="s">
        <v>1064</v>
      </c>
      <c r="AC280" s="35" t="s">
        <v>2087</v>
      </c>
    </row>
    <row r="281" spans="1:29" ht="14.3" x14ac:dyDescent="0.3">
      <c r="A281" s="12"/>
      <c r="B281" s="7" t="s">
        <v>1065</v>
      </c>
      <c r="C281" s="23"/>
      <c r="D281" s="24"/>
      <c r="E281" s="24"/>
      <c r="F281" s="24"/>
      <c r="G281" s="23" t="s">
        <v>1066</v>
      </c>
      <c r="H281" s="10">
        <v>1014259665</v>
      </c>
      <c r="I281" s="7">
        <v>2</v>
      </c>
      <c r="J281" s="37">
        <v>45019</v>
      </c>
      <c r="K281" s="37">
        <v>45140</v>
      </c>
      <c r="L281" s="45" t="s">
        <v>1067</v>
      </c>
      <c r="M281" s="25">
        <v>11584164</v>
      </c>
      <c r="N281" s="7" t="s">
        <v>31</v>
      </c>
      <c r="O281" s="11" t="s">
        <v>32</v>
      </c>
      <c r="P281" s="7"/>
      <c r="Q281" s="7"/>
      <c r="R281" s="7"/>
      <c r="S281" s="25"/>
      <c r="T281" s="10"/>
      <c r="U281" s="25"/>
      <c r="V281" s="25">
        <v>11584164</v>
      </c>
      <c r="W281" s="37">
        <v>45140</v>
      </c>
      <c r="X281" s="25">
        <v>11584164</v>
      </c>
      <c r="Y281" s="21">
        <f t="shared" si="2"/>
        <v>1</v>
      </c>
      <c r="Z281" s="20">
        <f t="shared" si="3"/>
        <v>0</v>
      </c>
      <c r="AA281" s="4" t="s">
        <v>34</v>
      </c>
      <c r="AB281" s="28" t="s">
        <v>1064</v>
      </c>
      <c r="AC281" s="35" t="s">
        <v>2087</v>
      </c>
    </row>
    <row r="282" spans="1:29" ht="14.3" x14ac:dyDescent="0.3">
      <c r="A282" s="12"/>
      <c r="B282" s="7" t="s">
        <v>1068</v>
      </c>
      <c r="C282" s="23"/>
      <c r="D282" s="24"/>
      <c r="E282" s="24"/>
      <c r="F282" s="24"/>
      <c r="G282" s="23" t="s">
        <v>1069</v>
      </c>
      <c r="H282" s="10">
        <v>1022404601</v>
      </c>
      <c r="I282" s="7">
        <v>2</v>
      </c>
      <c r="J282" s="37">
        <v>45019</v>
      </c>
      <c r="K282" s="37">
        <v>45282</v>
      </c>
      <c r="L282" s="45" t="s">
        <v>1070</v>
      </c>
      <c r="M282" s="25">
        <v>38860042</v>
      </c>
      <c r="N282" s="7" t="s">
        <v>31</v>
      </c>
      <c r="O282" s="11" t="s">
        <v>39</v>
      </c>
      <c r="P282" s="7"/>
      <c r="Q282" s="7"/>
      <c r="R282" s="7"/>
      <c r="S282" s="25"/>
      <c r="T282" s="10"/>
      <c r="U282" s="25"/>
      <c r="V282" s="25">
        <v>38860042</v>
      </c>
      <c r="W282" s="48">
        <v>45282</v>
      </c>
      <c r="X282" s="25">
        <v>38860042</v>
      </c>
      <c r="Y282" s="21">
        <f t="shared" si="2"/>
        <v>1</v>
      </c>
      <c r="Z282" s="20">
        <f t="shared" si="3"/>
        <v>0</v>
      </c>
      <c r="AA282" s="4" t="s">
        <v>34</v>
      </c>
      <c r="AB282" s="28" t="s">
        <v>1071</v>
      </c>
      <c r="AC282" s="35" t="s">
        <v>2087</v>
      </c>
    </row>
    <row r="283" spans="1:29" ht="14.3" x14ac:dyDescent="0.3">
      <c r="A283" s="12"/>
      <c r="B283" s="7" t="s">
        <v>1072</v>
      </c>
      <c r="C283" s="23"/>
      <c r="D283" s="24"/>
      <c r="E283" s="24"/>
      <c r="F283" s="24"/>
      <c r="G283" s="23" t="s">
        <v>1073</v>
      </c>
      <c r="H283" s="10">
        <v>35198796</v>
      </c>
      <c r="I283" s="7">
        <v>1</v>
      </c>
      <c r="J283" s="37">
        <v>45019</v>
      </c>
      <c r="K283" s="37">
        <v>45291</v>
      </c>
      <c r="L283" s="45" t="s">
        <v>1074</v>
      </c>
      <c r="M283" s="25">
        <v>77889582</v>
      </c>
      <c r="N283" s="7" t="s">
        <v>31</v>
      </c>
      <c r="O283" s="11" t="s">
        <v>39</v>
      </c>
      <c r="P283" s="7" t="s">
        <v>33</v>
      </c>
      <c r="Q283" s="7" t="s">
        <v>168</v>
      </c>
      <c r="R283" s="7"/>
      <c r="S283" s="25"/>
      <c r="T283" s="10"/>
      <c r="U283" s="25">
        <v>27405594</v>
      </c>
      <c r="V283" s="25">
        <v>50483988</v>
      </c>
      <c r="W283" s="37">
        <v>45196</v>
      </c>
      <c r="X283" s="25">
        <v>50483988</v>
      </c>
      <c r="Y283" s="21">
        <f t="shared" si="2"/>
        <v>1</v>
      </c>
      <c r="Z283" s="20">
        <f t="shared" si="3"/>
        <v>0</v>
      </c>
      <c r="AA283" s="4" t="s">
        <v>34</v>
      </c>
      <c r="AB283" s="28" t="s">
        <v>1075</v>
      </c>
      <c r="AC283" s="35" t="s">
        <v>2087</v>
      </c>
    </row>
    <row r="284" spans="1:29" ht="14.3" x14ac:dyDescent="0.3">
      <c r="A284" s="12"/>
      <c r="B284" s="7" t="s">
        <v>1072</v>
      </c>
      <c r="C284" s="23"/>
      <c r="D284" s="24"/>
      <c r="E284" s="24"/>
      <c r="F284" s="24"/>
      <c r="G284" s="23" t="s">
        <v>1076</v>
      </c>
      <c r="H284" s="10">
        <v>52778993</v>
      </c>
      <c r="I284" s="7">
        <v>7</v>
      </c>
      <c r="J284" s="37">
        <v>45197</v>
      </c>
      <c r="K284" s="37">
        <v>45290</v>
      </c>
      <c r="L284" s="45" t="s">
        <v>1074</v>
      </c>
      <c r="M284" s="25">
        <v>26828634</v>
      </c>
      <c r="N284" s="7" t="s">
        <v>31</v>
      </c>
      <c r="O284" s="11" t="s">
        <v>39</v>
      </c>
      <c r="P284" s="7"/>
      <c r="Q284" s="7"/>
      <c r="R284" s="7"/>
      <c r="S284" s="25"/>
      <c r="T284" s="10"/>
      <c r="U284" s="25"/>
      <c r="V284" s="25">
        <v>26828634</v>
      </c>
      <c r="W284" s="37">
        <v>45290</v>
      </c>
      <c r="X284" s="25">
        <v>26828634</v>
      </c>
      <c r="Y284" s="21">
        <f t="shared" si="2"/>
        <v>1</v>
      </c>
      <c r="Z284" s="20">
        <f t="shared" si="3"/>
        <v>0</v>
      </c>
      <c r="AA284" s="4" t="s">
        <v>34</v>
      </c>
      <c r="AB284" s="28" t="s">
        <v>1075</v>
      </c>
      <c r="AC284" s="35" t="s">
        <v>2087</v>
      </c>
    </row>
    <row r="285" spans="1:29" ht="14.3" x14ac:dyDescent="0.3">
      <c r="A285" s="12"/>
      <c r="B285" s="7" t="s">
        <v>1077</v>
      </c>
      <c r="C285" s="23"/>
      <c r="D285" s="24"/>
      <c r="E285" s="24"/>
      <c r="F285" s="24"/>
      <c r="G285" s="23" t="s">
        <v>1078</v>
      </c>
      <c r="H285" s="10">
        <v>37754537</v>
      </c>
      <c r="I285" s="7">
        <v>3</v>
      </c>
      <c r="J285" s="37">
        <v>45019</v>
      </c>
      <c r="K285" s="37">
        <v>45291</v>
      </c>
      <c r="L285" s="45" t="s">
        <v>1079</v>
      </c>
      <c r="M285" s="25">
        <v>77889582</v>
      </c>
      <c r="N285" s="7" t="s">
        <v>31</v>
      </c>
      <c r="O285" s="11" t="s">
        <v>39</v>
      </c>
      <c r="P285" s="7" t="s">
        <v>33</v>
      </c>
      <c r="Q285" s="7"/>
      <c r="R285" s="7"/>
      <c r="S285" s="25"/>
      <c r="T285" s="10"/>
      <c r="U285" s="25">
        <v>576960</v>
      </c>
      <c r="V285" s="25">
        <v>77312622</v>
      </c>
      <c r="W285" s="37">
        <v>45291</v>
      </c>
      <c r="X285" s="25">
        <v>77312622</v>
      </c>
      <c r="Y285" s="21">
        <f t="shared" si="2"/>
        <v>1</v>
      </c>
      <c r="Z285" s="20">
        <f t="shared" si="3"/>
        <v>0</v>
      </c>
      <c r="AA285" s="4" t="s">
        <v>34</v>
      </c>
      <c r="AB285" s="28" t="s">
        <v>1080</v>
      </c>
      <c r="AC285" s="35" t="s">
        <v>2087</v>
      </c>
    </row>
    <row r="286" spans="1:29" ht="14.3" x14ac:dyDescent="0.3">
      <c r="A286" s="12"/>
      <c r="B286" s="7" t="s">
        <v>1081</v>
      </c>
      <c r="C286" s="23"/>
      <c r="D286" s="24"/>
      <c r="E286" s="24"/>
      <c r="F286" s="24"/>
      <c r="G286" s="23" t="s">
        <v>1082</v>
      </c>
      <c r="H286" s="10">
        <v>1072668538</v>
      </c>
      <c r="I286" s="7">
        <v>0</v>
      </c>
      <c r="J286" s="37">
        <v>45019</v>
      </c>
      <c r="K286" s="37">
        <v>45290</v>
      </c>
      <c r="L286" s="45" t="s">
        <v>1083</v>
      </c>
      <c r="M286" s="25">
        <v>44803168</v>
      </c>
      <c r="N286" s="7" t="s">
        <v>31</v>
      </c>
      <c r="O286" s="11" t="s">
        <v>39</v>
      </c>
      <c r="P286" s="7"/>
      <c r="Q286" s="7"/>
      <c r="R286" s="7"/>
      <c r="S286" s="25"/>
      <c r="T286" s="10"/>
      <c r="U286" s="25"/>
      <c r="V286" s="25">
        <v>44803168</v>
      </c>
      <c r="W286" s="37">
        <v>45290</v>
      </c>
      <c r="X286" s="25">
        <v>44803168</v>
      </c>
      <c r="Y286" s="21">
        <f t="shared" si="2"/>
        <v>1</v>
      </c>
      <c r="Z286" s="20">
        <f t="shared" si="3"/>
        <v>0</v>
      </c>
      <c r="AA286" s="4" t="s">
        <v>34</v>
      </c>
      <c r="AB286" s="28" t="s">
        <v>1084</v>
      </c>
      <c r="AC286" s="35" t="s">
        <v>2087</v>
      </c>
    </row>
    <row r="287" spans="1:29" ht="14.3" x14ac:dyDescent="0.3">
      <c r="A287" s="12"/>
      <c r="B287" s="7" t="s">
        <v>1085</v>
      </c>
      <c r="C287" s="23"/>
      <c r="D287" s="24"/>
      <c r="E287" s="24"/>
      <c r="F287" s="24"/>
      <c r="G287" s="23" t="s">
        <v>1086</v>
      </c>
      <c r="H287" s="10">
        <v>901100455</v>
      </c>
      <c r="I287" s="7">
        <v>5</v>
      </c>
      <c r="J287" s="37">
        <v>45021</v>
      </c>
      <c r="K287" s="37">
        <v>45291</v>
      </c>
      <c r="L287" s="45" t="s">
        <v>1087</v>
      </c>
      <c r="M287" s="25">
        <v>4358873614</v>
      </c>
      <c r="N287" s="7" t="s">
        <v>31</v>
      </c>
      <c r="O287" s="11" t="s">
        <v>340</v>
      </c>
      <c r="P287" s="7" t="s">
        <v>40</v>
      </c>
      <c r="Q287" s="7" t="s">
        <v>40</v>
      </c>
      <c r="R287" s="7"/>
      <c r="S287" s="25">
        <v>1250000000</v>
      </c>
      <c r="T287" s="10"/>
      <c r="U287" s="25"/>
      <c r="V287" s="25">
        <v>5608873614</v>
      </c>
      <c r="W287" s="37">
        <v>45291</v>
      </c>
      <c r="X287" s="25">
        <v>3298641945.0599999</v>
      </c>
      <c r="Y287" s="21">
        <f t="shared" si="2"/>
        <v>0.5881112986440703</v>
      </c>
      <c r="Z287" s="20">
        <f t="shared" si="3"/>
        <v>2310231668.9400001</v>
      </c>
      <c r="AA287" s="4" t="s">
        <v>34</v>
      </c>
      <c r="AB287" s="28" t="s">
        <v>1088</v>
      </c>
      <c r="AC287" s="35" t="s">
        <v>2087</v>
      </c>
    </row>
    <row r="288" spans="1:29" ht="14.3" x14ac:dyDescent="0.3">
      <c r="A288" s="12"/>
      <c r="B288" s="7" t="s">
        <v>1089</v>
      </c>
      <c r="C288" s="23"/>
      <c r="D288" s="24"/>
      <c r="E288" s="24"/>
      <c r="F288" s="24"/>
      <c r="G288" s="23" t="s">
        <v>1090</v>
      </c>
      <c r="H288" s="10">
        <v>52900140</v>
      </c>
      <c r="I288" s="7">
        <v>4</v>
      </c>
      <c r="J288" s="37">
        <v>45027</v>
      </c>
      <c r="K288" s="37">
        <v>45290</v>
      </c>
      <c r="L288" s="45" t="s">
        <v>1091</v>
      </c>
      <c r="M288" s="25">
        <v>75004783</v>
      </c>
      <c r="N288" s="7" t="s">
        <v>31</v>
      </c>
      <c r="O288" s="11" t="s">
        <v>39</v>
      </c>
      <c r="P288" s="7"/>
      <c r="Q288" s="7"/>
      <c r="R288" s="7"/>
      <c r="S288" s="25"/>
      <c r="T288" s="10"/>
      <c r="U288" s="25"/>
      <c r="V288" s="25">
        <v>75004783</v>
      </c>
      <c r="W288" s="37">
        <v>45290</v>
      </c>
      <c r="X288" s="25">
        <v>75004783</v>
      </c>
      <c r="Y288" s="21">
        <f t="shared" si="2"/>
        <v>1</v>
      </c>
      <c r="Z288" s="20">
        <f t="shared" si="3"/>
        <v>0</v>
      </c>
      <c r="AA288" s="4" t="s">
        <v>34</v>
      </c>
      <c r="AB288" s="28" t="s">
        <v>1092</v>
      </c>
      <c r="AC288" s="35" t="s">
        <v>2087</v>
      </c>
    </row>
    <row r="289" spans="1:29" ht="14.3" x14ac:dyDescent="0.3">
      <c r="A289" s="12"/>
      <c r="B289" s="7" t="s">
        <v>1093</v>
      </c>
      <c r="C289" s="23"/>
      <c r="D289" s="24"/>
      <c r="E289" s="24"/>
      <c r="F289" s="24"/>
      <c r="G289" s="23" t="s">
        <v>1094</v>
      </c>
      <c r="H289" s="10">
        <v>1014243008</v>
      </c>
      <c r="I289" s="7">
        <v>3</v>
      </c>
      <c r="J289" s="37">
        <v>45020</v>
      </c>
      <c r="K289" s="37">
        <v>45278</v>
      </c>
      <c r="L289" s="45" t="s">
        <v>1095</v>
      </c>
      <c r="M289" s="25">
        <v>42629880</v>
      </c>
      <c r="N289" s="7" t="s">
        <v>901</v>
      </c>
      <c r="O289" s="11" t="s">
        <v>39</v>
      </c>
      <c r="P289" s="7" t="s">
        <v>40</v>
      </c>
      <c r="Q289" s="7"/>
      <c r="R289" s="7"/>
      <c r="S289" s="25">
        <v>2006112</v>
      </c>
      <c r="T289" s="10">
        <v>12</v>
      </c>
      <c r="U289" s="25"/>
      <c r="V289" s="25">
        <v>44635992</v>
      </c>
      <c r="W289" s="37">
        <v>45290</v>
      </c>
      <c r="X289" s="25">
        <v>44635992</v>
      </c>
      <c r="Y289" s="21">
        <f t="shared" si="2"/>
        <v>1</v>
      </c>
      <c r="Z289" s="20">
        <f t="shared" si="3"/>
        <v>0</v>
      </c>
      <c r="AA289" s="4" t="s">
        <v>34</v>
      </c>
      <c r="AB289" s="28" t="s">
        <v>1092</v>
      </c>
      <c r="AC289" s="35" t="s">
        <v>2087</v>
      </c>
    </row>
    <row r="290" spans="1:29" ht="14.3" x14ac:dyDescent="0.3">
      <c r="A290" s="12"/>
      <c r="B290" s="7" t="s">
        <v>1096</v>
      </c>
      <c r="C290" s="23"/>
      <c r="D290" s="24"/>
      <c r="E290" s="24"/>
      <c r="F290" s="24"/>
      <c r="G290" s="23" t="s">
        <v>1097</v>
      </c>
      <c r="H290" s="10">
        <v>1014298495</v>
      </c>
      <c r="I290" s="7">
        <v>3</v>
      </c>
      <c r="J290" s="37">
        <v>45027</v>
      </c>
      <c r="K290" s="37">
        <v>45148</v>
      </c>
      <c r="L290" s="45" t="s">
        <v>1098</v>
      </c>
      <c r="M290" s="25">
        <v>11584164</v>
      </c>
      <c r="N290" s="7" t="s">
        <v>31</v>
      </c>
      <c r="O290" s="11" t="s">
        <v>32</v>
      </c>
      <c r="P290" s="7"/>
      <c r="Q290" s="7"/>
      <c r="R290" s="7"/>
      <c r="S290" s="25"/>
      <c r="T290" s="10"/>
      <c r="U290" s="25"/>
      <c r="V290" s="25">
        <v>11584164</v>
      </c>
      <c r="W290" s="37">
        <v>45148</v>
      </c>
      <c r="X290" s="25">
        <v>11584164</v>
      </c>
      <c r="Y290" s="21">
        <f t="shared" si="2"/>
        <v>1</v>
      </c>
      <c r="Z290" s="20">
        <f t="shared" si="3"/>
        <v>0</v>
      </c>
      <c r="AA290" s="4" t="s">
        <v>34</v>
      </c>
      <c r="AB290" s="28" t="s">
        <v>1092</v>
      </c>
      <c r="AC290" s="35" t="s">
        <v>2087</v>
      </c>
    </row>
    <row r="291" spans="1:29" ht="14.3" x14ac:dyDescent="0.3">
      <c r="A291" s="12"/>
      <c r="B291" s="7" t="s">
        <v>1099</v>
      </c>
      <c r="C291" s="23"/>
      <c r="D291" s="24"/>
      <c r="E291" s="24"/>
      <c r="F291" s="24"/>
      <c r="G291" s="23" t="s">
        <v>1100</v>
      </c>
      <c r="H291" s="10">
        <v>3438641</v>
      </c>
      <c r="I291" s="7">
        <v>3</v>
      </c>
      <c r="J291" s="37">
        <v>45020</v>
      </c>
      <c r="K291" s="37">
        <v>45283</v>
      </c>
      <c r="L291" s="45" t="s">
        <v>1101</v>
      </c>
      <c r="M291" s="25">
        <v>51750833</v>
      </c>
      <c r="N291" s="7" t="s">
        <v>31</v>
      </c>
      <c r="O291" s="11" t="s">
        <v>39</v>
      </c>
      <c r="P291" s="7"/>
      <c r="Q291" s="7"/>
      <c r="R291" s="7"/>
      <c r="S291" s="25"/>
      <c r="T291" s="10"/>
      <c r="U291" s="25"/>
      <c r="V291" s="25">
        <v>51750833</v>
      </c>
      <c r="W291" s="37">
        <v>45283</v>
      </c>
      <c r="X291" s="25">
        <v>51750833</v>
      </c>
      <c r="Y291" s="21">
        <f t="shared" si="2"/>
        <v>1</v>
      </c>
      <c r="Z291" s="20">
        <f t="shared" si="3"/>
        <v>0</v>
      </c>
      <c r="AA291" s="4" t="s">
        <v>34</v>
      </c>
      <c r="AB291" s="28" t="s">
        <v>1102</v>
      </c>
      <c r="AC291" s="35" t="s">
        <v>2087</v>
      </c>
    </row>
    <row r="292" spans="1:29" ht="14.3" x14ac:dyDescent="0.3">
      <c r="A292" s="12"/>
      <c r="B292" s="7" t="s">
        <v>1103</v>
      </c>
      <c r="C292" s="23"/>
      <c r="D292" s="24"/>
      <c r="E292" s="24"/>
      <c r="F292" s="24"/>
      <c r="G292" s="23" t="s">
        <v>1104</v>
      </c>
      <c r="H292" s="10">
        <v>1010247065</v>
      </c>
      <c r="I292" s="7">
        <v>7</v>
      </c>
      <c r="J292" s="37">
        <v>45020</v>
      </c>
      <c r="K292" s="37">
        <v>45283</v>
      </c>
      <c r="L292" s="45" t="s">
        <v>1105</v>
      </c>
      <c r="M292" s="25">
        <v>30563251</v>
      </c>
      <c r="N292" s="7" t="s">
        <v>31</v>
      </c>
      <c r="O292" s="11" t="s">
        <v>39</v>
      </c>
      <c r="P292" s="7"/>
      <c r="Q292" s="7"/>
      <c r="R292" s="7"/>
      <c r="S292" s="25"/>
      <c r="T292" s="10"/>
      <c r="U292" s="25"/>
      <c r="V292" s="25">
        <v>30563251</v>
      </c>
      <c r="W292" s="37">
        <v>45283</v>
      </c>
      <c r="X292" s="25">
        <v>30563251</v>
      </c>
      <c r="Y292" s="21">
        <f t="shared" si="2"/>
        <v>1</v>
      </c>
      <c r="Z292" s="20">
        <f t="shared" si="3"/>
        <v>0</v>
      </c>
      <c r="AA292" s="4" t="s">
        <v>34</v>
      </c>
      <c r="AB292" s="28" t="s">
        <v>1106</v>
      </c>
      <c r="AC292" s="35" t="s">
        <v>2087</v>
      </c>
    </row>
    <row r="293" spans="1:29" ht="14.3" x14ac:dyDescent="0.3">
      <c r="A293" s="12"/>
      <c r="B293" s="7" t="s">
        <v>1107</v>
      </c>
      <c r="C293" s="23"/>
      <c r="D293" s="24"/>
      <c r="E293" s="24"/>
      <c r="F293" s="24"/>
      <c r="G293" s="23" t="s">
        <v>1108</v>
      </c>
      <c r="H293" s="10">
        <v>79788120</v>
      </c>
      <c r="I293" s="7">
        <v>5</v>
      </c>
      <c r="J293" s="37">
        <v>45028</v>
      </c>
      <c r="K293" s="37">
        <v>45286</v>
      </c>
      <c r="L293" s="45" t="s">
        <v>1109</v>
      </c>
      <c r="M293" s="25">
        <v>96900000</v>
      </c>
      <c r="N293" s="7" t="s">
        <v>31</v>
      </c>
      <c r="O293" s="11" t="s">
        <v>39</v>
      </c>
      <c r="P293" s="7" t="s">
        <v>40</v>
      </c>
      <c r="Q293" s="7"/>
      <c r="R293" s="7"/>
      <c r="S293" s="25">
        <v>1520000</v>
      </c>
      <c r="T293" s="10">
        <v>4</v>
      </c>
      <c r="U293" s="25"/>
      <c r="V293" s="25">
        <v>98420000</v>
      </c>
      <c r="W293" s="48">
        <v>45290</v>
      </c>
      <c r="X293" s="25">
        <v>98420000</v>
      </c>
      <c r="Y293" s="21">
        <f t="shared" si="2"/>
        <v>1</v>
      </c>
      <c r="Z293" s="20">
        <f t="shared" si="3"/>
        <v>0</v>
      </c>
      <c r="AA293" s="4" t="s">
        <v>34</v>
      </c>
      <c r="AB293" s="28" t="s">
        <v>1110</v>
      </c>
      <c r="AC293" s="35" t="s">
        <v>2087</v>
      </c>
    </row>
    <row r="294" spans="1:29" ht="14.3" x14ac:dyDescent="0.3">
      <c r="A294" s="12"/>
      <c r="B294" s="7" t="s">
        <v>1111</v>
      </c>
      <c r="C294" s="23"/>
      <c r="D294" s="24"/>
      <c r="E294" s="24"/>
      <c r="F294" s="24"/>
      <c r="G294" s="23" t="s">
        <v>1112</v>
      </c>
      <c r="H294" s="10">
        <v>1014196421</v>
      </c>
      <c r="I294" s="7">
        <v>0</v>
      </c>
      <c r="J294" s="37">
        <v>45027</v>
      </c>
      <c r="K294" s="37">
        <v>45290</v>
      </c>
      <c r="L294" s="45" t="s">
        <v>1113</v>
      </c>
      <c r="M294" s="25">
        <v>57003631</v>
      </c>
      <c r="N294" s="7" t="s">
        <v>31</v>
      </c>
      <c r="O294" s="11" t="s">
        <v>39</v>
      </c>
      <c r="P294" s="7"/>
      <c r="Q294" s="7"/>
      <c r="R294" s="7"/>
      <c r="S294" s="25"/>
      <c r="T294" s="10"/>
      <c r="U294" s="25"/>
      <c r="V294" s="25">
        <v>57003631</v>
      </c>
      <c r="W294" s="37">
        <v>45290</v>
      </c>
      <c r="X294" s="25">
        <v>57003631</v>
      </c>
      <c r="Y294" s="21">
        <f t="shared" si="2"/>
        <v>1</v>
      </c>
      <c r="Z294" s="20">
        <f t="shared" si="3"/>
        <v>0</v>
      </c>
      <c r="AA294" s="4" t="s">
        <v>34</v>
      </c>
      <c r="AB294" s="28" t="s">
        <v>1114</v>
      </c>
      <c r="AC294" s="35" t="s">
        <v>2087</v>
      </c>
    </row>
    <row r="295" spans="1:29" ht="14.3" x14ac:dyDescent="0.3">
      <c r="A295" s="12"/>
      <c r="B295" s="7" t="s">
        <v>1115</v>
      </c>
      <c r="C295" s="23"/>
      <c r="D295" s="24"/>
      <c r="E295" s="24"/>
      <c r="F295" s="24"/>
      <c r="G295" s="23" t="s">
        <v>1116</v>
      </c>
      <c r="H295" s="10">
        <v>1030681621</v>
      </c>
      <c r="I295" s="7">
        <v>5</v>
      </c>
      <c r="J295" s="37">
        <v>45028</v>
      </c>
      <c r="K295" s="37">
        <v>45286</v>
      </c>
      <c r="L295" s="45" t="s">
        <v>1117</v>
      </c>
      <c r="M295" s="25">
        <v>33225234</v>
      </c>
      <c r="N295" s="7" t="s">
        <v>31</v>
      </c>
      <c r="O295" s="11" t="s">
        <v>39</v>
      </c>
      <c r="P295" s="7"/>
      <c r="Q295" s="7"/>
      <c r="R295" s="7"/>
      <c r="S295" s="25"/>
      <c r="T295" s="10"/>
      <c r="U295" s="25"/>
      <c r="V295" s="25">
        <v>33225234</v>
      </c>
      <c r="W295" s="37">
        <v>45286</v>
      </c>
      <c r="X295" s="25">
        <v>33225234</v>
      </c>
      <c r="Y295" s="21">
        <f t="shared" si="2"/>
        <v>1</v>
      </c>
      <c r="Z295" s="20">
        <f t="shared" si="3"/>
        <v>0</v>
      </c>
      <c r="AA295" s="4" t="s">
        <v>34</v>
      </c>
      <c r="AB295" s="28" t="s">
        <v>1118</v>
      </c>
      <c r="AC295" s="35" t="s">
        <v>2087</v>
      </c>
    </row>
    <row r="296" spans="1:29" ht="14.3" x14ac:dyDescent="0.3">
      <c r="A296" s="12"/>
      <c r="B296" s="7" t="s">
        <v>1119</v>
      </c>
      <c r="C296" s="23"/>
      <c r="D296" s="24"/>
      <c r="E296" s="24"/>
      <c r="F296" s="24"/>
      <c r="G296" s="23" t="s">
        <v>1120</v>
      </c>
      <c r="H296" s="10">
        <v>52968212</v>
      </c>
      <c r="I296" s="7">
        <v>9</v>
      </c>
      <c r="J296" s="37">
        <v>45028</v>
      </c>
      <c r="K296" s="37">
        <v>45286</v>
      </c>
      <c r="L296" s="45" t="s">
        <v>1121</v>
      </c>
      <c r="M296" s="25">
        <v>42629880</v>
      </c>
      <c r="N296" s="7" t="s">
        <v>31</v>
      </c>
      <c r="O296" s="11" t="s">
        <v>39</v>
      </c>
      <c r="P296" s="7"/>
      <c r="Q296" s="7"/>
      <c r="R296" s="7"/>
      <c r="S296" s="25"/>
      <c r="T296" s="10"/>
      <c r="U296" s="25"/>
      <c r="V296" s="25">
        <v>42629880</v>
      </c>
      <c r="W296" s="37">
        <v>45286</v>
      </c>
      <c r="X296" s="25">
        <v>42629880</v>
      </c>
      <c r="Y296" s="21">
        <f t="shared" si="2"/>
        <v>1</v>
      </c>
      <c r="Z296" s="20">
        <f t="shared" si="3"/>
        <v>0</v>
      </c>
      <c r="AA296" s="4" t="s">
        <v>34</v>
      </c>
      <c r="AB296" s="28" t="s">
        <v>1122</v>
      </c>
      <c r="AC296" s="35" t="s">
        <v>2087</v>
      </c>
    </row>
    <row r="297" spans="1:29" ht="14.3" x14ac:dyDescent="0.3">
      <c r="A297" s="12"/>
      <c r="B297" s="7" t="s">
        <v>1123</v>
      </c>
      <c r="C297" s="23"/>
      <c r="D297" s="24"/>
      <c r="E297" s="24"/>
      <c r="F297" s="24"/>
      <c r="G297" s="23" t="s">
        <v>1124</v>
      </c>
      <c r="H297" s="10">
        <v>1018474384</v>
      </c>
      <c r="I297" s="7">
        <v>3</v>
      </c>
      <c r="J297" s="37">
        <v>45028</v>
      </c>
      <c r="K297" s="37">
        <v>45285</v>
      </c>
      <c r="L297" s="45" t="s">
        <v>1125</v>
      </c>
      <c r="M297" s="25">
        <v>37963272</v>
      </c>
      <c r="N297" s="7" t="s">
        <v>31</v>
      </c>
      <c r="O297" s="11" t="s">
        <v>39</v>
      </c>
      <c r="P297" s="7" t="s">
        <v>40</v>
      </c>
      <c r="Q297" s="7"/>
      <c r="R297" s="7"/>
      <c r="S297" s="25">
        <v>747309</v>
      </c>
      <c r="T297" s="10">
        <v>5</v>
      </c>
      <c r="U297" s="25"/>
      <c r="V297" s="25">
        <v>38710581</v>
      </c>
      <c r="W297" s="37">
        <v>45290</v>
      </c>
      <c r="X297" s="25">
        <v>38710580</v>
      </c>
      <c r="Y297" s="21">
        <f t="shared" si="2"/>
        <v>0.99999997416726971</v>
      </c>
      <c r="Z297" s="20">
        <f t="shared" si="3"/>
        <v>1</v>
      </c>
      <c r="AA297" s="4" t="s">
        <v>34</v>
      </c>
      <c r="AB297" s="28" t="s">
        <v>1126</v>
      </c>
      <c r="AC297" s="35" t="s">
        <v>2087</v>
      </c>
    </row>
    <row r="298" spans="1:29" ht="14.3" x14ac:dyDescent="0.3">
      <c r="A298" s="12"/>
      <c r="B298" s="7" t="s">
        <v>1127</v>
      </c>
      <c r="C298" s="23"/>
      <c r="D298" s="24"/>
      <c r="E298" s="24" t="s">
        <v>1128</v>
      </c>
      <c r="F298" s="24"/>
      <c r="G298" s="23" t="s">
        <v>1129</v>
      </c>
      <c r="H298" s="10">
        <v>901312112</v>
      </c>
      <c r="I298" s="7">
        <v>4</v>
      </c>
      <c r="J298" s="37">
        <v>45033</v>
      </c>
      <c r="K298" s="37">
        <v>45291</v>
      </c>
      <c r="L298" s="45" t="s">
        <v>1130</v>
      </c>
      <c r="M298" s="25">
        <v>9163000</v>
      </c>
      <c r="N298" s="7" t="s">
        <v>31</v>
      </c>
      <c r="O298" s="11" t="s">
        <v>311</v>
      </c>
      <c r="P298" s="7"/>
      <c r="Q298" s="7"/>
      <c r="R298" s="7"/>
      <c r="S298" s="25"/>
      <c r="T298" s="10"/>
      <c r="U298" s="25"/>
      <c r="V298" s="25">
        <v>9163000</v>
      </c>
      <c r="W298" s="37">
        <v>45291</v>
      </c>
      <c r="X298" s="25">
        <v>2721411</v>
      </c>
      <c r="Y298" s="21">
        <f t="shared" si="2"/>
        <v>0.29699999999999999</v>
      </c>
      <c r="Z298" s="20">
        <f t="shared" si="3"/>
        <v>6441589</v>
      </c>
      <c r="AA298" s="4" t="s">
        <v>34</v>
      </c>
      <c r="AB298" s="28" t="s">
        <v>1131</v>
      </c>
      <c r="AC298" s="35" t="s">
        <v>2087</v>
      </c>
    </row>
    <row r="299" spans="1:29" ht="14.3" x14ac:dyDescent="0.3">
      <c r="A299" s="12"/>
      <c r="B299" s="7" t="s">
        <v>1132</v>
      </c>
      <c r="C299" s="23"/>
      <c r="D299" s="24"/>
      <c r="E299" s="24"/>
      <c r="F299" s="24"/>
      <c r="G299" s="23" t="s">
        <v>1133</v>
      </c>
      <c r="H299" s="10">
        <v>80858006</v>
      </c>
      <c r="I299" s="7">
        <v>8</v>
      </c>
      <c r="J299" s="37">
        <v>45030</v>
      </c>
      <c r="K299" s="37">
        <v>45151</v>
      </c>
      <c r="L299" s="45" t="s">
        <v>1134</v>
      </c>
      <c r="M299" s="25">
        <v>21460632</v>
      </c>
      <c r="N299" s="7" t="s">
        <v>31</v>
      </c>
      <c r="O299" s="11" t="s">
        <v>39</v>
      </c>
      <c r="P299" s="7"/>
      <c r="Q299" s="7"/>
      <c r="R299" s="7"/>
      <c r="S299" s="25"/>
      <c r="T299" s="10"/>
      <c r="U299" s="25"/>
      <c r="V299" s="25">
        <v>21460632</v>
      </c>
      <c r="W299" s="37">
        <v>45151</v>
      </c>
      <c r="X299" s="25">
        <v>21460632</v>
      </c>
      <c r="Y299" s="21">
        <f t="shared" si="2"/>
        <v>1</v>
      </c>
      <c r="Z299" s="20">
        <f t="shared" si="3"/>
        <v>0</v>
      </c>
      <c r="AA299" s="4" t="s">
        <v>34</v>
      </c>
      <c r="AB299" s="28" t="s">
        <v>1135</v>
      </c>
      <c r="AC299" s="35" t="s">
        <v>2087</v>
      </c>
    </row>
    <row r="300" spans="1:29" ht="14.3" x14ac:dyDescent="0.3">
      <c r="A300" s="12"/>
      <c r="B300" s="7" t="s">
        <v>1136</v>
      </c>
      <c r="C300" s="23"/>
      <c r="D300" s="24"/>
      <c r="E300" s="24"/>
      <c r="F300" s="24"/>
      <c r="G300" s="23" t="s">
        <v>1137</v>
      </c>
      <c r="H300" s="10">
        <v>1020752782</v>
      </c>
      <c r="I300" s="7">
        <v>1</v>
      </c>
      <c r="J300" s="37">
        <v>45033</v>
      </c>
      <c r="K300" s="37">
        <v>45290</v>
      </c>
      <c r="L300" s="45" t="s">
        <v>1138</v>
      </c>
      <c r="M300" s="25">
        <v>37963272</v>
      </c>
      <c r="N300" s="7" t="s">
        <v>31</v>
      </c>
      <c r="O300" s="11" t="s">
        <v>39</v>
      </c>
      <c r="P300" s="7"/>
      <c r="Q300" s="7"/>
      <c r="R300" s="7"/>
      <c r="S300" s="25"/>
      <c r="T300" s="10"/>
      <c r="U300" s="25"/>
      <c r="V300" s="25">
        <v>37963272</v>
      </c>
      <c r="W300" s="37">
        <v>45290</v>
      </c>
      <c r="X300" s="25">
        <v>37963272</v>
      </c>
      <c r="Y300" s="21">
        <f t="shared" si="2"/>
        <v>1</v>
      </c>
      <c r="Z300" s="20">
        <f t="shared" si="3"/>
        <v>0</v>
      </c>
      <c r="AA300" s="4" t="s">
        <v>34</v>
      </c>
      <c r="AB300" s="28" t="s">
        <v>1139</v>
      </c>
      <c r="AC300" s="35" t="s">
        <v>2087</v>
      </c>
    </row>
    <row r="301" spans="1:29" ht="14.3" x14ac:dyDescent="0.3">
      <c r="A301" s="12"/>
      <c r="B301" s="7" t="s">
        <v>1140</v>
      </c>
      <c r="C301" s="23"/>
      <c r="D301" s="24"/>
      <c r="E301" s="24"/>
      <c r="F301" s="24"/>
      <c r="G301" s="23" t="s">
        <v>1141</v>
      </c>
      <c r="H301" s="10">
        <v>1033747763</v>
      </c>
      <c r="I301" s="7">
        <v>9</v>
      </c>
      <c r="J301" s="37">
        <v>45033</v>
      </c>
      <c r="K301" s="37">
        <v>45291</v>
      </c>
      <c r="L301" s="45" t="s">
        <v>1142</v>
      </c>
      <c r="M301" s="25">
        <v>55907407</v>
      </c>
      <c r="N301" s="7" t="s">
        <v>31</v>
      </c>
      <c r="O301" s="11" t="s">
        <v>39</v>
      </c>
      <c r="P301" s="7" t="s">
        <v>33</v>
      </c>
      <c r="Q301" s="7"/>
      <c r="R301" s="7"/>
      <c r="S301" s="25"/>
      <c r="T301" s="10"/>
      <c r="U301" s="25">
        <v>219245</v>
      </c>
      <c r="V301" s="25">
        <v>55688162</v>
      </c>
      <c r="W301" s="37">
        <v>45291</v>
      </c>
      <c r="X301" s="25">
        <v>55688162</v>
      </c>
      <c r="Y301" s="21">
        <f t="shared" si="2"/>
        <v>1</v>
      </c>
      <c r="Z301" s="20">
        <f t="shared" si="3"/>
        <v>0</v>
      </c>
      <c r="AA301" s="4" t="s">
        <v>34</v>
      </c>
      <c r="AB301" s="28" t="s">
        <v>1143</v>
      </c>
      <c r="AC301" s="35" t="s">
        <v>2087</v>
      </c>
    </row>
    <row r="302" spans="1:29" ht="14.3" x14ac:dyDescent="0.3">
      <c r="A302" s="12"/>
      <c r="B302" s="7" t="s">
        <v>1144</v>
      </c>
      <c r="C302" s="23">
        <v>107660</v>
      </c>
      <c r="D302" s="24"/>
      <c r="E302" s="24"/>
      <c r="F302" s="24"/>
      <c r="G302" s="23" t="s">
        <v>1145</v>
      </c>
      <c r="H302" s="10">
        <v>830122983</v>
      </c>
      <c r="I302" s="7">
        <v>1</v>
      </c>
      <c r="J302" s="37">
        <v>45029</v>
      </c>
      <c r="K302" s="37">
        <v>45223</v>
      </c>
      <c r="L302" s="45" t="s">
        <v>1146</v>
      </c>
      <c r="M302" s="25">
        <v>53396951</v>
      </c>
      <c r="N302" s="7">
        <v>0</v>
      </c>
      <c r="O302" s="11" t="s">
        <v>1147</v>
      </c>
      <c r="P302" s="7"/>
      <c r="Q302" s="7"/>
      <c r="R302" s="7"/>
      <c r="S302" s="25"/>
      <c r="T302" s="10"/>
      <c r="U302" s="25"/>
      <c r="V302" s="25">
        <v>53396951</v>
      </c>
      <c r="W302" s="37">
        <v>45223</v>
      </c>
      <c r="X302" s="25">
        <v>53396951</v>
      </c>
      <c r="Y302" s="21">
        <f t="shared" si="2"/>
        <v>1</v>
      </c>
      <c r="Z302" s="20">
        <f t="shared" si="3"/>
        <v>0</v>
      </c>
      <c r="AA302" s="9" t="s">
        <v>954</v>
      </c>
      <c r="AB302" s="28" t="s">
        <v>1139</v>
      </c>
      <c r="AC302" s="35" t="s">
        <v>2087</v>
      </c>
    </row>
    <row r="303" spans="1:29" ht="14.3" x14ac:dyDescent="0.3">
      <c r="A303" s="12"/>
      <c r="B303" s="7" t="s">
        <v>1148</v>
      </c>
      <c r="C303" s="23"/>
      <c r="D303" s="24"/>
      <c r="E303" s="24"/>
      <c r="F303" s="24"/>
      <c r="G303" s="23" t="s">
        <v>1149</v>
      </c>
      <c r="H303" s="10">
        <v>63541899</v>
      </c>
      <c r="I303" s="7">
        <v>4</v>
      </c>
      <c r="J303" s="37">
        <v>45033</v>
      </c>
      <c r="K303" s="37">
        <v>45291</v>
      </c>
      <c r="L303" s="45" t="s">
        <v>1150</v>
      </c>
      <c r="M303" s="25">
        <v>50755625</v>
      </c>
      <c r="N303" s="7" t="s">
        <v>31</v>
      </c>
      <c r="O303" s="11" t="s">
        <v>39</v>
      </c>
      <c r="P303" s="7" t="s">
        <v>33</v>
      </c>
      <c r="Q303" s="7"/>
      <c r="R303" s="7"/>
      <c r="S303" s="25"/>
      <c r="T303" s="10"/>
      <c r="U303" s="25">
        <v>199042</v>
      </c>
      <c r="V303" s="25">
        <v>50556583</v>
      </c>
      <c r="W303" s="37">
        <v>45291</v>
      </c>
      <c r="X303" s="25">
        <v>50556583</v>
      </c>
      <c r="Y303" s="21">
        <f t="shared" si="2"/>
        <v>1</v>
      </c>
      <c r="Z303" s="20">
        <f t="shared" si="3"/>
        <v>0</v>
      </c>
      <c r="AA303" s="4" t="s">
        <v>34</v>
      </c>
      <c r="AB303" s="28" t="s">
        <v>1151</v>
      </c>
      <c r="AC303" s="35" t="s">
        <v>2087</v>
      </c>
    </row>
    <row r="304" spans="1:29" ht="14.3" x14ac:dyDescent="0.3">
      <c r="A304" s="12"/>
      <c r="B304" s="7" t="s">
        <v>1152</v>
      </c>
      <c r="C304" s="23"/>
      <c r="D304" s="24"/>
      <c r="E304" s="24"/>
      <c r="F304" s="24"/>
      <c r="G304" s="23" t="s">
        <v>1153</v>
      </c>
      <c r="H304" s="10">
        <v>1053805476</v>
      </c>
      <c r="I304" s="7">
        <v>1</v>
      </c>
      <c r="J304" s="37">
        <v>45036</v>
      </c>
      <c r="K304" s="37">
        <v>45290</v>
      </c>
      <c r="L304" s="45" t="s">
        <v>1154</v>
      </c>
      <c r="M304" s="25">
        <v>61454514</v>
      </c>
      <c r="N304" s="7" t="s">
        <v>31</v>
      </c>
      <c r="O304" s="11" t="s">
        <v>39</v>
      </c>
      <c r="P304" s="7" t="s">
        <v>168</v>
      </c>
      <c r="Q304" s="7"/>
      <c r="R304" s="7"/>
      <c r="S304" s="25"/>
      <c r="T304" s="10"/>
      <c r="U304" s="25">
        <v>51416127</v>
      </c>
      <c r="V304" s="25">
        <v>10038387</v>
      </c>
      <c r="W304" s="48">
        <v>45077</v>
      </c>
      <c r="X304" s="25">
        <v>10038387</v>
      </c>
      <c r="Y304" s="21">
        <f t="shared" si="2"/>
        <v>1</v>
      </c>
      <c r="Z304" s="20">
        <f t="shared" si="3"/>
        <v>0</v>
      </c>
      <c r="AA304" s="4" t="s">
        <v>34</v>
      </c>
      <c r="AB304" s="28" t="s">
        <v>1155</v>
      </c>
      <c r="AC304" s="35" t="s">
        <v>2087</v>
      </c>
    </row>
    <row r="305" spans="1:29" ht="14.3" x14ac:dyDescent="0.3">
      <c r="A305" s="12"/>
      <c r="B305" s="7" t="s">
        <v>1152</v>
      </c>
      <c r="C305" s="23"/>
      <c r="D305" s="24"/>
      <c r="E305" s="24"/>
      <c r="F305" s="24"/>
      <c r="G305" s="23" t="s">
        <v>1156</v>
      </c>
      <c r="H305" s="10">
        <v>1136881560</v>
      </c>
      <c r="I305" s="7">
        <v>7</v>
      </c>
      <c r="J305" s="37">
        <v>45078</v>
      </c>
      <c r="K305" s="37">
        <v>45291</v>
      </c>
      <c r="L305" s="45" t="s">
        <v>1154</v>
      </c>
      <c r="M305" s="25">
        <v>51416127</v>
      </c>
      <c r="N305" s="7" t="s">
        <v>31</v>
      </c>
      <c r="O305" s="11" t="s">
        <v>39</v>
      </c>
      <c r="P305" s="7"/>
      <c r="Q305" s="7"/>
      <c r="R305" s="7"/>
      <c r="S305" s="25"/>
      <c r="T305" s="10"/>
      <c r="U305" s="25"/>
      <c r="V305" s="25">
        <v>51416127</v>
      </c>
      <c r="W305" s="37">
        <v>45291</v>
      </c>
      <c r="X305" s="25">
        <v>51416127</v>
      </c>
      <c r="Y305" s="21">
        <f t="shared" si="2"/>
        <v>1</v>
      </c>
      <c r="Z305" s="20">
        <f t="shared" si="3"/>
        <v>0</v>
      </c>
      <c r="AA305" s="4" t="s">
        <v>34</v>
      </c>
      <c r="AB305" s="28" t="s">
        <v>1155</v>
      </c>
      <c r="AC305" s="35" t="s">
        <v>2087</v>
      </c>
    </row>
    <row r="306" spans="1:29" ht="14.3" x14ac:dyDescent="0.3">
      <c r="A306" s="12"/>
      <c r="B306" s="7" t="s">
        <v>1157</v>
      </c>
      <c r="C306" s="23"/>
      <c r="D306" s="24"/>
      <c r="E306" s="24"/>
      <c r="F306" s="24"/>
      <c r="G306" s="23" t="s">
        <v>1158</v>
      </c>
      <c r="H306" s="10">
        <v>1148203490</v>
      </c>
      <c r="I306" s="7">
        <v>6</v>
      </c>
      <c r="J306" s="37">
        <v>45037</v>
      </c>
      <c r="K306" s="37">
        <v>45219</v>
      </c>
      <c r="L306" s="45" t="s">
        <v>1159</v>
      </c>
      <c r="M306" s="25">
        <v>15204144</v>
      </c>
      <c r="N306" s="7" t="s">
        <v>1160</v>
      </c>
      <c r="O306" s="11" t="s">
        <v>32</v>
      </c>
      <c r="P306" s="7" t="s">
        <v>576</v>
      </c>
      <c r="Q306" s="7" t="s">
        <v>40</v>
      </c>
      <c r="R306" s="7"/>
      <c r="S306" s="25">
        <v>5912723</v>
      </c>
      <c r="T306" s="10">
        <v>70</v>
      </c>
      <c r="U306" s="25"/>
      <c r="V306" s="25">
        <v>21116867</v>
      </c>
      <c r="W306" s="37">
        <v>45290</v>
      </c>
      <c r="X306" s="25">
        <v>21116867</v>
      </c>
      <c r="Y306" s="21">
        <f t="shared" si="2"/>
        <v>1</v>
      </c>
      <c r="Z306" s="20">
        <f t="shared" si="3"/>
        <v>0</v>
      </c>
      <c r="AA306" s="4" t="s">
        <v>34</v>
      </c>
      <c r="AB306" s="28" t="s">
        <v>1161</v>
      </c>
      <c r="AC306" s="35" t="s">
        <v>2087</v>
      </c>
    </row>
    <row r="307" spans="1:29" ht="14.3" x14ac:dyDescent="0.3">
      <c r="A307" s="12"/>
      <c r="B307" s="7" t="s">
        <v>1162</v>
      </c>
      <c r="C307" s="23"/>
      <c r="D307" s="24"/>
      <c r="E307" s="24"/>
      <c r="F307" s="24"/>
      <c r="G307" s="23" t="s">
        <v>1163</v>
      </c>
      <c r="H307" s="10">
        <v>1079288635</v>
      </c>
      <c r="I307" s="7">
        <v>1</v>
      </c>
      <c r="J307" s="37">
        <v>45037</v>
      </c>
      <c r="K307" s="37">
        <v>45219</v>
      </c>
      <c r="L307" s="45" t="s">
        <v>1159</v>
      </c>
      <c r="M307" s="25">
        <v>15204144</v>
      </c>
      <c r="N307" s="7" t="s">
        <v>1160</v>
      </c>
      <c r="O307" s="11" t="s">
        <v>32</v>
      </c>
      <c r="P307" s="7" t="s">
        <v>40</v>
      </c>
      <c r="Q307" s="7"/>
      <c r="R307" s="7"/>
      <c r="S307" s="25">
        <v>5912723</v>
      </c>
      <c r="T307" s="10">
        <v>70</v>
      </c>
      <c r="U307" s="25"/>
      <c r="V307" s="25">
        <v>21116867</v>
      </c>
      <c r="W307" s="37">
        <v>45290</v>
      </c>
      <c r="X307" s="25">
        <v>21116867</v>
      </c>
      <c r="Y307" s="21">
        <f t="shared" si="2"/>
        <v>1</v>
      </c>
      <c r="Z307" s="20">
        <f t="shared" si="3"/>
        <v>0</v>
      </c>
      <c r="AA307" s="4" t="s">
        <v>34</v>
      </c>
      <c r="AB307" s="28" t="s">
        <v>1164</v>
      </c>
      <c r="AC307" s="35" t="s">
        <v>2087</v>
      </c>
    </row>
    <row r="308" spans="1:29" ht="14.3" x14ac:dyDescent="0.3">
      <c r="A308" s="12"/>
      <c r="B308" s="7" t="s">
        <v>1165</v>
      </c>
      <c r="C308" s="23"/>
      <c r="D308" s="24"/>
      <c r="E308" s="24"/>
      <c r="F308" s="24"/>
      <c r="G308" s="23" t="s">
        <v>1166</v>
      </c>
      <c r="H308" s="10">
        <v>80019983</v>
      </c>
      <c r="I308" s="7">
        <v>1</v>
      </c>
      <c r="J308" s="37">
        <v>45037</v>
      </c>
      <c r="K308" s="37">
        <v>45290</v>
      </c>
      <c r="L308" s="45" t="s">
        <v>1167</v>
      </c>
      <c r="M308" s="25">
        <v>65462725</v>
      </c>
      <c r="N308" s="7" t="s">
        <v>31</v>
      </c>
      <c r="O308" s="11" t="s">
        <v>39</v>
      </c>
      <c r="P308" s="7"/>
      <c r="Q308" s="7"/>
      <c r="R308" s="7"/>
      <c r="S308" s="25"/>
      <c r="T308" s="10"/>
      <c r="U308" s="25"/>
      <c r="V308" s="25">
        <v>65462725</v>
      </c>
      <c r="W308" s="48">
        <v>45290</v>
      </c>
      <c r="X308" s="25">
        <v>57607198</v>
      </c>
      <c r="Y308" s="21">
        <f t="shared" si="2"/>
        <v>0.88</v>
      </c>
      <c r="Z308" s="20">
        <f t="shared" si="3"/>
        <v>7855527</v>
      </c>
      <c r="AA308" s="4" t="s">
        <v>34</v>
      </c>
      <c r="AB308" s="28" t="s">
        <v>1168</v>
      </c>
      <c r="AC308" s="35" t="s">
        <v>2087</v>
      </c>
    </row>
    <row r="309" spans="1:29" ht="14.3" x14ac:dyDescent="0.3">
      <c r="A309" s="12"/>
      <c r="B309" s="7" t="s">
        <v>1169</v>
      </c>
      <c r="C309" s="23"/>
      <c r="D309" s="24"/>
      <c r="E309" s="24"/>
      <c r="F309" s="24"/>
      <c r="G309" s="23" t="s">
        <v>1170</v>
      </c>
      <c r="H309" s="10">
        <v>80073245</v>
      </c>
      <c r="I309" s="7">
        <v>1</v>
      </c>
      <c r="J309" s="38">
        <v>45041</v>
      </c>
      <c r="K309" s="37">
        <v>45284</v>
      </c>
      <c r="L309" s="45" t="s">
        <v>1171</v>
      </c>
      <c r="M309" s="25">
        <v>28212232</v>
      </c>
      <c r="N309" s="7" t="s">
        <v>31</v>
      </c>
      <c r="O309" s="11" t="s">
        <v>39</v>
      </c>
      <c r="P309" s="7"/>
      <c r="Q309" s="7"/>
      <c r="R309" s="7"/>
      <c r="S309" s="25"/>
      <c r="T309" s="10"/>
      <c r="U309" s="25"/>
      <c r="V309" s="25">
        <v>28212232</v>
      </c>
      <c r="W309" s="38">
        <v>45284</v>
      </c>
      <c r="X309" s="25">
        <v>28212232</v>
      </c>
      <c r="Y309" s="21">
        <f t="shared" si="2"/>
        <v>1</v>
      </c>
      <c r="Z309" s="20">
        <f t="shared" si="3"/>
        <v>0</v>
      </c>
      <c r="AA309" s="4" t="s">
        <v>34</v>
      </c>
      <c r="AB309" s="28" t="s">
        <v>1172</v>
      </c>
      <c r="AC309" s="35" t="s">
        <v>2087</v>
      </c>
    </row>
    <row r="310" spans="1:29" ht="14.3" x14ac:dyDescent="0.3">
      <c r="A310" s="12"/>
      <c r="B310" s="7" t="s">
        <v>1173</v>
      </c>
      <c r="C310" s="23"/>
      <c r="D310" s="24"/>
      <c r="E310" s="24"/>
      <c r="F310" s="24"/>
      <c r="G310" s="23" t="s">
        <v>1174</v>
      </c>
      <c r="H310" s="10">
        <v>39788307</v>
      </c>
      <c r="I310" s="7">
        <v>1</v>
      </c>
      <c r="J310" s="37">
        <v>45041</v>
      </c>
      <c r="K310" s="37">
        <v>45289</v>
      </c>
      <c r="L310" s="45" t="s">
        <v>1175</v>
      </c>
      <c r="M310" s="25">
        <v>53714960</v>
      </c>
      <c r="N310" s="7" t="s">
        <v>31</v>
      </c>
      <c r="O310" s="11" t="s">
        <v>39</v>
      </c>
      <c r="P310" s="7"/>
      <c r="Q310" s="7"/>
      <c r="R310" s="7"/>
      <c r="S310" s="25"/>
      <c r="T310" s="10"/>
      <c r="U310" s="25"/>
      <c r="V310" s="25">
        <v>53714960</v>
      </c>
      <c r="W310" s="37">
        <v>45289</v>
      </c>
      <c r="X310" s="25">
        <v>53714960</v>
      </c>
      <c r="Y310" s="21">
        <f t="shared" si="2"/>
        <v>1</v>
      </c>
      <c r="Z310" s="20">
        <f t="shared" si="3"/>
        <v>0</v>
      </c>
      <c r="AA310" s="4" t="s">
        <v>34</v>
      </c>
      <c r="AB310" s="28" t="s">
        <v>1176</v>
      </c>
      <c r="AC310" s="35" t="s">
        <v>2087</v>
      </c>
    </row>
    <row r="311" spans="1:29" ht="14.3" x14ac:dyDescent="0.3">
      <c r="A311" s="12"/>
      <c r="B311" s="7" t="s">
        <v>1177</v>
      </c>
      <c r="C311" s="23"/>
      <c r="D311" s="24"/>
      <c r="E311" s="24"/>
      <c r="F311" s="24"/>
      <c r="G311" s="23" t="s">
        <v>1178</v>
      </c>
      <c r="H311" s="10">
        <v>52990289</v>
      </c>
      <c r="I311" s="7">
        <v>7</v>
      </c>
      <c r="J311" s="37">
        <v>45041</v>
      </c>
      <c r="K311" s="37">
        <v>45291</v>
      </c>
      <c r="L311" s="45" t="s">
        <v>1179</v>
      </c>
      <c r="M311" s="25">
        <v>65462725</v>
      </c>
      <c r="N311" s="7" t="s">
        <v>31</v>
      </c>
      <c r="O311" s="11" t="s">
        <v>39</v>
      </c>
      <c r="P311" s="7" t="s">
        <v>33</v>
      </c>
      <c r="Q311" s="7"/>
      <c r="R311" s="7"/>
      <c r="S311" s="25"/>
      <c r="T311" s="10"/>
      <c r="U311" s="25">
        <v>1047404</v>
      </c>
      <c r="V311" s="25">
        <v>64415321</v>
      </c>
      <c r="W311" s="48">
        <v>45291</v>
      </c>
      <c r="X311" s="25">
        <v>64415321</v>
      </c>
      <c r="Y311" s="21">
        <f t="shared" si="2"/>
        <v>1</v>
      </c>
      <c r="Z311" s="20">
        <f t="shared" si="3"/>
        <v>0</v>
      </c>
      <c r="AA311" s="4" t="s">
        <v>34</v>
      </c>
      <c r="AB311" s="28" t="s">
        <v>1180</v>
      </c>
      <c r="AC311" s="35" t="s">
        <v>2087</v>
      </c>
    </row>
    <row r="312" spans="1:29" ht="14.3" x14ac:dyDescent="0.3">
      <c r="A312" s="12"/>
      <c r="B312" s="7" t="s">
        <v>1181</v>
      </c>
      <c r="C312" s="23"/>
      <c r="D312" s="24"/>
      <c r="E312" s="24"/>
      <c r="F312" s="24"/>
      <c r="G312" s="23" t="s">
        <v>1182</v>
      </c>
      <c r="H312" s="10">
        <v>1022965784</v>
      </c>
      <c r="I312" s="7">
        <v>8</v>
      </c>
      <c r="J312" s="37">
        <v>45044</v>
      </c>
      <c r="K312" s="37">
        <v>45165</v>
      </c>
      <c r="L312" s="45" t="s">
        <v>1183</v>
      </c>
      <c r="M312" s="25">
        <v>11584164</v>
      </c>
      <c r="N312" s="7" t="s">
        <v>31</v>
      </c>
      <c r="O312" s="11" t="s">
        <v>32</v>
      </c>
      <c r="P312" s="7"/>
      <c r="Q312" s="7"/>
      <c r="R312" s="7"/>
      <c r="S312" s="25"/>
      <c r="T312" s="10"/>
      <c r="U312" s="25"/>
      <c r="V312" s="25">
        <v>11584164</v>
      </c>
      <c r="W312" s="37">
        <v>45165</v>
      </c>
      <c r="X312" s="25">
        <v>11584164</v>
      </c>
      <c r="Y312" s="21">
        <f t="shared" si="2"/>
        <v>1</v>
      </c>
      <c r="Z312" s="20">
        <f t="shared" si="3"/>
        <v>0</v>
      </c>
      <c r="AA312" s="4" t="s">
        <v>34</v>
      </c>
      <c r="AB312" s="28" t="s">
        <v>1184</v>
      </c>
      <c r="AC312" s="35" t="s">
        <v>2087</v>
      </c>
    </row>
    <row r="313" spans="1:29" ht="14.3" x14ac:dyDescent="0.3">
      <c r="A313" s="12"/>
      <c r="B313" s="7" t="s">
        <v>1185</v>
      </c>
      <c r="C313" s="23"/>
      <c r="D313" s="24"/>
      <c r="E313" s="24" t="s">
        <v>1186</v>
      </c>
      <c r="F313" s="24"/>
      <c r="G313" s="23" t="s">
        <v>1187</v>
      </c>
      <c r="H313" s="10">
        <v>860524654</v>
      </c>
      <c r="I313" s="7">
        <v>6</v>
      </c>
      <c r="J313" s="37">
        <v>45075</v>
      </c>
      <c r="K313" s="37">
        <v>45440</v>
      </c>
      <c r="L313" s="45" t="s">
        <v>1188</v>
      </c>
      <c r="M313" s="25">
        <v>11913090</v>
      </c>
      <c r="N313" s="7" t="s">
        <v>31</v>
      </c>
      <c r="O313" s="11" t="s">
        <v>311</v>
      </c>
      <c r="P313" s="7"/>
      <c r="Q313" s="7"/>
      <c r="R313" s="7"/>
      <c r="S313" s="25"/>
      <c r="T313" s="10"/>
      <c r="U313" s="25"/>
      <c r="V313" s="25">
        <v>11913090</v>
      </c>
      <c r="W313" s="37">
        <v>45440</v>
      </c>
      <c r="X313" s="25">
        <v>11913090</v>
      </c>
      <c r="Y313" s="21">
        <f t="shared" si="2"/>
        <v>1</v>
      </c>
      <c r="Z313" s="20">
        <f t="shared" si="3"/>
        <v>0</v>
      </c>
      <c r="AA313" s="4" t="s">
        <v>34</v>
      </c>
      <c r="AB313" s="28" t="s">
        <v>1189</v>
      </c>
      <c r="AC313" s="35" t="s">
        <v>2087</v>
      </c>
    </row>
    <row r="314" spans="1:29" ht="14.3" x14ac:dyDescent="0.3">
      <c r="A314" s="12"/>
      <c r="B314" s="7" t="s">
        <v>1190</v>
      </c>
      <c r="C314" s="23"/>
      <c r="D314" s="24"/>
      <c r="E314" s="24"/>
      <c r="F314" s="24"/>
      <c r="G314" s="23" t="s">
        <v>1191</v>
      </c>
      <c r="H314" s="10">
        <v>52515997</v>
      </c>
      <c r="I314" s="7">
        <v>8</v>
      </c>
      <c r="J314" s="37">
        <v>45049</v>
      </c>
      <c r="K314" s="37">
        <v>45291</v>
      </c>
      <c r="L314" s="45" t="s">
        <v>1192</v>
      </c>
      <c r="M314" s="25">
        <v>56762147</v>
      </c>
      <c r="N314" s="7" t="s">
        <v>31</v>
      </c>
      <c r="O314" s="11" t="s">
        <v>39</v>
      </c>
      <c r="P314" s="7" t="s">
        <v>33</v>
      </c>
      <c r="Q314" s="7" t="s">
        <v>33</v>
      </c>
      <c r="R314" s="7"/>
      <c r="S314" s="25"/>
      <c r="T314" s="10"/>
      <c r="U314" s="25">
        <v>1621775</v>
      </c>
      <c r="V314" s="25">
        <v>55140372</v>
      </c>
      <c r="W314" s="37">
        <v>45291</v>
      </c>
      <c r="X314" s="25">
        <v>55140372</v>
      </c>
      <c r="Y314" s="21">
        <f t="shared" si="2"/>
        <v>1</v>
      </c>
      <c r="Z314" s="20">
        <f t="shared" si="3"/>
        <v>0</v>
      </c>
      <c r="AA314" s="4" t="s">
        <v>34</v>
      </c>
      <c r="AB314" s="28" t="s">
        <v>1193</v>
      </c>
      <c r="AC314" s="35" t="s">
        <v>2087</v>
      </c>
    </row>
    <row r="315" spans="1:29" ht="14.3" x14ac:dyDescent="0.3">
      <c r="A315" s="12"/>
      <c r="B315" s="7" t="s">
        <v>1194</v>
      </c>
      <c r="C315" s="23"/>
      <c r="D315" s="24"/>
      <c r="E315" s="24"/>
      <c r="F315" s="24"/>
      <c r="G315" s="23" t="s">
        <v>1195</v>
      </c>
      <c r="H315" s="10">
        <v>1018482822</v>
      </c>
      <c r="I315" s="7">
        <v>1</v>
      </c>
      <c r="J315" s="37">
        <v>45051</v>
      </c>
      <c r="K315" s="37">
        <v>45173</v>
      </c>
      <c r="L315" s="45" t="s">
        <v>1196</v>
      </c>
      <c r="M315" s="25">
        <v>11584164</v>
      </c>
      <c r="N315" s="7" t="s">
        <v>31</v>
      </c>
      <c r="O315" s="11" t="s">
        <v>32</v>
      </c>
      <c r="P315" s="7"/>
      <c r="Q315" s="7"/>
      <c r="R315" s="7"/>
      <c r="S315" s="25"/>
      <c r="T315" s="10"/>
      <c r="U315" s="25"/>
      <c r="V315" s="25">
        <v>11584164</v>
      </c>
      <c r="W315" s="37">
        <v>45173</v>
      </c>
      <c r="X315" s="25">
        <v>11584164</v>
      </c>
      <c r="Y315" s="21">
        <f t="shared" si="2"/>
        <v>1</v>
      </c>
      <c r="Z315" s="20">
        <f t="shared" si="3"/>
        <v>0</v>
      </c>
      <c r="AA315" s="4" t="s">
        <v>34</v>
      </c>
      <c r="AB315" s="28" t="s">
        <v>1197</v>
      </c>
      <c r="AC315" s="35" t="s">
        <v>2087</v>
      </c>
    </row>
    <row r="316" spans="1:29" ht="14.3" x14ac:dyDescent="0.3">
      <c r="A316" s="12"/>
      <c r="B316" s="7" t="s">
        <v>1198</v>
      </c>
      <c r="C316" s="23">
        <v>108548</v>
      </c>
      <c r="D316" s="24"/>
      <c r="E316" s="24"/>
      <c r="F316" s="24"/>
      <c r="G316" s="23" t="s">
        <v>1199</v>
      </c>
      <c r="H316" s="10">
        <v>900459737</v>
      </c>
      <c r="I316" s="7">
        <v>5</v>
      </c>
      <c r="J316" s="37">
        <v>45043</v>
      </c>
      <c r="K316" s="37">
        <v>45291</v>
      </c>
      <c r="L316" s="45" t="s">
        <v>1200</v>
      </c>
      <c r="M316" s="25">
        <v>10000000</v>
      </c>
      <c r="N316" s="7" t="s">
        <v>31</v>
      </c>
      <c r="O316" s="11" t="s">
        <v>1201</v>
      </c>
      <c r="P316" s="7" t="s">
        <v>40</v>
      </c>
      <c r="Q316" s="7" t="s">
        <v>40</v>
      </c>
      <c r="R316" s="7"/>
      <c r="S316" s="25">
        <v>5000000</v>
      </c>
      <c r="T316" s="10"/>
      <c r="U316" s="25"/>
      <c r="V316" s="25">
        <v>15000000</v>
      </c>
      <c r="W316" s="48">
        <v>45322</v>
      </c>
      <c r="X316" s="25">
        <v>12047736</v>
      </c>
      <c r="Y316" s="21">
        <f t="shared" si="2"/>
        <v>0.80318239999999996</v>
      </c>
      <c r="Z316" s="20">
        <f t="shared" si="3"/>
        <v>2952264</v>
      </c>
      <c r="AA316" s="9" t="s">
        <v>954</v>
      </c>
      <c r="AB316" s="28" t="s">
        <v>1193</v>
      </c>
      <c r="AC316" s="35" t="s">
        <v>2087</v>
      </c>
    </row>
    <row r="317" spans="1:29" ht="14.3" x14ac:dyDescent="0.3">
      <c r="A317" s="12"/>
      <c r="B317" s="7" t="s">
        <v>1202</v>
      </c>
      <c r="C317" s="23"/>
      <c r="D317" s="24"/>
      <c r="E317" s="24"/>
      <c r="F317" s="24"/>
      <c r="G317" s="23" t="s">
        <v>1203</v>
      </c>
      <c r="H317" s="10">
        <v>71376754</v>
      </c>
      <c r="I317" s="7">
        <v>7</v>
      </c>
      <c r="J317" s="37">
        <v>45049</v>
      </c>
      <c r="K317" s="37">
        <v>45291</v>
      </c>
      <c r="L317" s="45" t="s">
        <v>1204</v>
      </c>
      <c r="M317" s="25">
        <v>43815457</v>
      </c>
      <c r="N317" s="7" t="s">
        <v>31</v>
      </c>
      <c r="O317" s="11" t="s">
        <v>39</v>
      </c>
      <c r="P317" s="7" t="s">
        <v>33</v>
      </c>
      <c r="Q317" s="7"/>
      <c r="R317" s="7"/>
      <c r="S317" s="25"/>
      <c r="T317" s="10"/>
      <c r="U317" s="25">
        <v>1251870</v>
      </c>
      <c r="V317" s="25">
        <v>42563587</v>
      </c>
      <c r="W317" s="37">
        <v>45291</v>
      </c>
      <c r="X317" s="25">
        <v>42563587</v>
      </c>
      <c r="Y317" s="21">
        <f t="shared" si="2"/>
        <v>1</v>
      </c>
      <c r="Z317" s="20">
        <f t="shared" si="3"/>
        <v>0</v>
      </c>
      <c r="AA317" s="4" t="s">
        <v>34</v>
      </c>
      <c r="AB317" s="28" t="s">
        <v>1205</v>
      </c>
      <c r="AC317" s="35" t="s">
        <v>2087</v>
      </c>
    </row>
    <row r="318" spans="1:29" ht="14.3" x14ac:dyDescent="0.3">
      <c r="A318" s="12"/>
      <c r="B318" s="7" t="s">
        <v>1206</v>
      </c>
      <c r="C318" s="23"/>
      <c r="D318" s="24"/>
      <c r="E318" s="24"/>
      <c r="F318" s="24"/>
      <c r="G318" s="23" t="s">
        <v>1207</v>
      </c>
      <c r="H318" s="10">
        <v>1033688489</v>
      </c>
      <c r="I318" s="7">
        <v>1</v>
      </c>
      <c r="J318" s="37">
        <v>45054</v>
      </c>
      <c r="K318" s="37">
        <v>45176</v>
      </c>
      <c r="L318" s="45" t="s">
        <v>1183</v>
      </c>
      <c r="M318" s="25">
        <v>11584164</v>
      </c>
      <c r="N318" s="7" t="s">
        <v>31</v>
      </c>
      <c r="O318" s="11" t="s">
        <v>32</v>
      </c>
      <c r="P318" s="7"/>
      <c r="Q318" s="7"/>
      <c r="R318" s="7"/>
      <c r="S318" s="25"/>
      <c r="T318" s="10"/>
      <c r="U318" s="25"/>
      <c r="V318" s="25">
        <v>11584164</v>
      </c>
      <c r="W318" s="37">
        <v>45176</v>
      </c>
      <c r="X318" s="25">
        <v>11584164</v>
      </c>
      <c r="Y318" s="21">
        <f t="shared" si="2"/>
        <v>1</v>
      </c>
      <c r="Z318" s="20">
        <f t="shared" si="3"/>
        <v>0</v>
      </c>
      <c r="AA318" s="4" t="s">
        <v>34</v>
      </c>
      <c r="AB318" s="28" t="s">
        <v>1208</v>
      </c>
      <c r="AC318" s="35" t="s">
        <v>2087</v>
      </c>
    </row>
    <row r="319" spans="1:29" ht="14.3" x14ac:dyDescent="0.3">
      <c r="A319" s="12"/>
      <c r="B319" s="7" t="s">
        <v>1209</v>
      </c>
      <c r="C319" s="23"/>
      <c r="D319" s="24"/>
      <c r="E319" s="24" t="s">
        <v>1210</v>
      </c>
      <c r="F319" s="24"/>
      <c r="G319" s="23" t="s">
        <v>1211</v>
      </c>
      <c r="H319" s="10">
        <v>900849809</v>
      </c>
      <c r="I319" s="7">
        <v>0</v>
      </c>
      <c r="J319" s="38">
        <v>45054</v>
      </c>
      <c r="K319" s="38">
        <v>45291</v>
      </c>
      <c r="L319" s="45" t="s">
        <v>1212</v>
      </c>
      <c r="M319" s="25">
        <v>4047100</v>
      </c>
      <c r="N319" s="7" t="s">
        <v>31</v>
      </c>
      <c r="O319" s="11" t="s">
        <v>311</v>
      </c>
      <c r="P319" s="7"/>
      <c r="Q319" s="7"/>
      <c r="R319" s="7"/>
      <c r="S319" s="25"/>
      <c r="T319" s="10"/>
      <c r="U319" s="25"/>
      <c r="V319" s="25">
        <v>4047100</v>
      </c>
      <c r="W319" s="38">
        <v>45291</v>
      </c>
      <c r="X319" s="25">
        <v>0</v>
      </c>
      <c r="Y319" s="21">
        <f t="shared" si="2"/>
        <v>0</v>
      </c>
      <c r="Z319" s="20">
        <f t="shared" si="3"/>
        <v>4047100</v>
      </c>
      <c r="AA319" s="4" t="s">
        <v>34</v>
      </c>
      <c r="AB319" s="28" t="s">
        <v>1213</v>
      </c>
      <c r="AC319" s="35" t="s">
        <v>2087</v>
      </c>
    </row>
    <row r="320" spans="1:29" ht="14.3" x14ac:dyDescent="0.3">
      <c r="A320" s="12"/>
      <c r="B320" s="7" t="s">
        <v>1214</v>
      </c>
      <c r="C320" s="23"/>
      <c r="D320" s="24"/>
      <c r="E320" s="24"/>
      <c r="F320" s="24"/>
      <c r="G320" s="23" t="s">
        <v>1215</v>
      </c>
      <c r="H320" s="10">
        <v>800021261</v>
      </c>
      <c r="I320" s="7">
        <v>8</v>
      </c>
      <c r="J320" s="37">
        <v>45057</v>
      </c>
      <c r="K320" s="37">
        <v>45291</v>
      </c>
      <c r="L320" s="45" t="s">
        <v>1216</v>
      </c>
      <c r="M320" s="25">
        <v>16724260</v>
      </c>
      <c r="N320" s="7" t="s">
        <v>31</v>
      </c>
      <c r="O320" s="11" t="s">
        <v>311</v>
      </c>
      <c r="P320" s="7"/>
      <c r="Q320" s="7"/>
      <c r="R320" s="7"/>
      <c r="S320" s="25"/>
      <c r="T320" s="10"/>
      <c r="U320" s="25"/>
      <c r="V320" s="25">
        <v>16724260</v>
      </c>
      <c r="W320" s="37">
        <v>45291</v>
      </c>
      <c r="X320" s="25">
        <v>9221310</v>
      </c>
      <c r="Y320" s="21">
        <f t="shared" si="2"/>
        <v>0.55137327451259432</v>
      </c>
      <c r="Z320" s="20">
        <f t="shared" si="3"/>
        <v>7502950</v>
      </c>
      <c r="AA320" s="4" t="s">
        <v>34</v>
      </c>
      <c r="AB320" s="28" t="s">
        <v>1217</v>
      </c>
      <c r="AC320" s="35" t="s">
        <v>2087</v>
      </c>
    </row>
    <row r="321" spans="1:29" ht="14.3" x14ac:dyDescent="0.3">
      <c r="A321" s="12"/>
      <c r="B321" s="7" t="s">
        <v>1218</v>
      </c>
      <c r="C321" s="23"/>
      <c r="D321" s="24"/>
      <c r="E321" s="24"/>
      <c r="F321" s="24"/>
      <c r="G321" s="23" t="s">
        <v>1219</v>
      </c>
      <c r="H321" s="10">
        <v>79787026</v>
      </c>
      <c r="I321" s="7">
        <v>6</v>
      </c>
      <c r="J321" s="37">
        <v>45061</v>
      </c>
      <c r="K321" s="37">
        <v>45291</v>
      </c>
      <c r="L321" s="45" t="s">
        <v>1220</v>
      </c>
      <c r="M321" s="25">
        <v>53055231</v>
      </c>
      <c r="N321" s="7" t="s">
        <v>31</v>
      </c>
      <c r="O321" s="11" t="s">
        <v>39</v>
      </c>
      <c r="P321" s="7" t="s">
        <v>33</v>
      </c>
      <c r="Q321" s="7" t="s">
        <v>33</v>
      </c>
      <c r="R321" s="7"/>
      <c r="S321" s="25"/>
      <c r="T321" s="10"/>
      <c r="U321" s="25">
        <v>695046</v>
      </c>
      <c r="V321" s="25">
        <v>52360185</v>
      </c>
      <c r="W321" s="37">
        <v>45291</v>
      </c>
      <c r="X321" s="25">
        <v>38459251</v>
      </c>
      <c r="Y321" s="21">
        <f t="shared" si="2"/>
        <v>0.73451327568838809</v>
      </c>
      <c r="Z321" s="20">
        <f t="shared" si="3"/>
        <v>13900934</v>
      </c>
      <c r="AA321" s="4" t="s">
        <v>34</v>
      </c>
      <c r="AB321" s="28" t="s">
        <v>1221</v>
      </c>
      <c r="AC321" s="35" t="s">
        <v>2087</v>
      </c>
    </row>
    <row r="322" spans="1:29" ht="14.3" x14ac:dyDescent="0.3">
      <c r="A322" s="12"/>
      <c r="B322" s="7" t="s">
        <v>1222</v>
      </c>
      <c r="C322" s="23"/>
      <c r="D322" s="24"/>
      <c r="E322" s="24"/>
      <c r="F322" s="24"/>
      <c r="G322" s="23" t="s">
        <v>1223</v>
      </c>
      <c r="H322" s="10">
        <v>52817828</v>
      </c>
      <c r="I322" s="7">
        <v>8</v>
      </c>
      <c r="J322" s="37">
        <v>45055</v>
      </c>
      <c r="K322" s="37">
        <v>45177</v>
      </c>
      <c r="L322" s="45" t="s">
        <v>1224</v>
      </c>
      <c r="M322" s="25">
        <v>11584164</v>
      </c>
      <c r="N322" s="7" t="s">
        <v>31</v>
      </c>
      <c r="O322" s="11" t="s">
        <v>32</v>
      </c>
      <c r="P322" s="7"/>
      <c r="Q322" s="7"/>
      <c r="R322" s="7"/>
      <c r="S322" s="25"/>
      <c r="T322" s="10"/>
      <c r="U322" s="25"/>
      <c r="V322" s="25">
        <v>11584164</v>
      </c>
      <c r="W322" s="37">
        <v>45177</v>
      </c>
      <c r="X322" s="25">
        <v>11584164</v>
      </c>
      <c r="Y322" s="21">
        <f t="shared" si="2"/>
        <v>1</v>
      </c>
      <c r="Z322" s="20">
        <f t="shared" si="3"/>
        <v>0</v>
      </c>
      <c r="AA322" s="4" t="s">
        <v>34</v>
      </c>
      <c r="AB322" s="28" t="s">
        <v>1225</v>
      </c>
      <c r="AC322" s="35" t="s">
        <v>2087</v>
      </c>
    </row>
    <row r="323" spans="1:29" ht="14.3" x14ac:dyDescent="0.3">
      <c r="A323" s="12"/>
      <c r="B323" s="7" t="s">
        <v>1226</v>
      </c>
      <c r="C323" s="23"/>
      <c r="D323" s="24"/>
      <c r="E323" s="24"/>
      <c r="F323" s="24"/>
      <c r="G323" s="23" t="s">
        <v>1227</v>
      </c>
      <c r="H323" s="10">
        <v>1018464685</v>
      </c>
      <c r="I323" s="7">
        <v>2</v>
      </c>
      <c r="J323" s="37">
        <v>45056</v>
      </c>
      <c r="K323" s="37">
        <v>45178</v>
      </c>
      <c r="L323" s="45" t="s">
        <v>1224</v>
      </c>
      <c r="M323" s="25">
        <v>11584164</v>
      </c>
      <c r="N323" s="7" t="s">
        <v>31</v>
      </c>
      <c r="O323" s="11" t="s">
        <v>32</v>
      </c>
      <c r="P323" s="7"/>
      <c r="Q323" s="7"/>
      <c r="R323" s="7"/>
      <c r="S323" s="25"/>
      <c r="T323" s="10"/>
      <c r="U323" s="25"/>
      <c r="V323" s="25">
        <v>11584164</v>
      </c>
      <c r="W323" s="37">
        <v>45178</v>
      </c>
      <c r="X323" s="25">
        <v>11584164</v>
      </c>
      <c r="Y323" s="21">
        <f t="shared" si="2"/>
        <v>1</v>
      </c>
      <c r="Z323" s="20">
        <f t="shared" si="3"/>
        <v>0</v>
      </c>
      <c r="AA323" s="4" t="s">
        <v>34</v>
      </c>
      <c r="AB323" s="28" t="s">
        <v>1228</v>
      </c>
      <c r="AC323" s="35" t="s">
        <v>2087</v>
      </c>
    </row>
    <row r="324" spans="1:29" ht="14.3" x14ac:dyDescent="0.3">
      <c r="A324" s="12"/>
      <c r="B324" s="7" t="s">
        <v>1229</v>
      </c>
      <c r="C324" s="8"/>
      <c r="D324" s="24"/>
      <c r="E324" s="24" t="s">
        <v>1230</v>
      </c>
      <c r="F324" s="24"/>
      <c r="G324" s="23" t="s">
        <v>1231</v>
      </c>
      <c r="H324" s="10">
        <v>901472025</v>
      </c>
      <c r="I324" s="7">
        <v>7</v>
      </c>
      <c r="J324" s="37">
        <v>45062</v>
      </c>
      <c r="K324" s="37">
        <v>45291</v>
      </c>
      <c r="L324" s="45" t="s">
        <v>1232</v>
      </c>
      <c r="M324" s="25">
        <v>9000000</v>
      </c>
      <c r="N324" s="7">
        <v>0</v>
      </c>
      <c r="O324" s="11" t="s">
        <v>311</v>
      </c>
      <c r="P324" s="7"/>
      <c r="Q324" s="7"/>
      <c r="R324" s="7"/>
      <c r="S324" s="25"/>
      <c r="T324" s="10"/>
      <c r="U324" s="25"/>
      <c r="V324" s="25">
        <v>9000000</v>
      </c>
      <c r="W324" s="37">
        <v>45291</v>
      </c>
      <c r="X324" s="25">
        <v>8523950.25</v>
      </c>
      <c r="Y324" s="21">
        <f t="shared" si="2"/>
        <v>0.94710558333333328</v>
      </c>
      <c r="Z324" s="20">
        <f t="shared" si="3"/>
        <v>476049.75</v>
      </c>
      <c r="AA324" s="4" t="s">
        <v>34</v>
      </c>
      <c r="AB324" s="28" t="s">
        <v>1233</v>
      </c>
      <c r="AC324" s="35" t="s">
        <v>2087</v>
      </c>
    </row>
    <row r="325" spans="1:29" ht="14.3" x14ac:dyDescent="0.3">
      <c r="A325" s="12"/>
      <c r="B325" s="7" t="s">
        <v>1234</v>
      </c>
      <c r="C325" s="23"/>
      <c r="D325" s="24"/>
      <c r="E325" s="24"/>
      <c r="F325" s="24"/>
      <c r="G325" s="23" t="s">
        <v>1235</v>
      </c>
      <c r="H325" s="10">
        <v>43868413</v>
      </c>
      <c r="I325" s="7">
        <v>0</v>
      </c>
      <c r="J325" s="37">
        <v>45056</v>
      </c>
      <c r="K325" s="37">
        <v>45284</v>
      </c>
      <c r="L325" s="45" t="s">
        <v>1236</v>
      </c>
      <c r="M325" s="25">
        <v>55088708</v>
      </c>
      <c r="N325" s="7" t="s">
        <v>31</v>
      </c>
      <c r="O325" s="11" t="s">
        <v>39</v>
      </c>
      <c r="P325" s="7"/>
      <c r="Q325" s="7"/>
      <c r="R325" s="7"/>
      <c r="S325" s="25"/>
      <c r="T325" s="10"/>
      <c r="U325" s="25"/>
      <c r="V325" s="25">
        <v>55088708</v>
      </c>
      <c r="W325" s="37">
        <v>45284</v>
      </c>
      <c r="X325" s="25">
        <v>55088708</v>
      </c>
      <c r="Y325" s="21">
        <f t="shared" si="2"/>
        <v>1</v>
      </c>
      <c r="Z325" s="20">
        <f t="shared" si="3"/>
        <v>0</v>
      </c>
      <c r="AA325" s="4" t="s">
        <v>34</v>
      </c>
      <c r="AB325" s="28" t="s">
        <v>1237</v>
      </c>
      <c r="AC325" s="35" t="s">
        <v>2087</v>
      </c>
    </row>
    <row r="326" spans="1:29" ht="14.3" x14ac:dyDescent="0.3">
      <c r="A326" s="12"/>
      <c r="B326" s="7" t="s">
        <v>1238</v>
      </c>
      <c r="C326" s="23"/>
      <c r="D326" s="24"/>
      <c r="E326" s="24"/>
      <c r="F326" s="24"/>
      <c r="G326" s="23" t="s">
        <v>1239</v>
      </c>
      <c r="H326" s="10">
        <v>1032496033</v>
      </c>
      <c r="I326" s="7">
        <v>9</v>
      </c>
      <c r="J326" s="37">
        <v>45057</v>
      </c>
      <c r="K326" s="37">
        <v>45179</v>
      </c>
      <c r="L326" s="45" t="s">
        <v>1196</v>
      </c>
      <c r="M326" s="25">
        <v>11584164</v>
      </c>
      <c r="N326" s="7" t="s">
        <v>31</v>
      </c>
      <c r="O326" s="11" t="s">
        <v>32</v>
      </c>
      <c r="P326" s="7"/>
      <c r="Q326" s="7"/>
      <c r="R326" s="7"/>
      <c r="S326" s="25"/>
      <c r="T326" s="10"/>
      <c r="U326" s="25"/>
      <c r="V326" s="25">
        <v>11584164</v>
      </c>
      <c r="W326" s="37">
        <v>45179</v>
      </c>
      <c r="X326" s="25">
        <v>11584164</v>
      </c>
      <c r="Y326" s="21">
        <f t="shared" si="2"/>
        <v>1</v>
      </c>
      <c r="Z326" s="20">
        <f t="shared" si="3"/>
        <v>0</v>
      </c>
      <c r="AA326" s="4" t="s">
        <v>34</v>
      </c>
      <c r="AB326" s="28" t="s">
        <v>1240</v>
      </c>
      <c r="AC326" s="35" t="s">
        <v>2087</v>
      </c>
    </row>
    <row r="327" spans="1:29" ht="14.3" x14ac:dyDescent="0.3">
      <c r="A327" s="12"/>
      <c r="B327" s="7" t="s">
        <v>1241</v>
      </c>
      <c r="C327" s="23"/>
      <c r="D327" s="24"/>
      <c r="E327" s="24"/>
      <c r="F327" s="24"/>
      <c r="G327" s="23" t="s">
        <v>1242</v>
      </c>
      <c r="H327" s="10">
        <v>1026301830</v>
      </c>
      <c r="I327" s="7">
        <v>4</v>
      </c>
      <c r="J327" s="37">
        <v>45062</v>
      </c>
      <c r="K327" s="37">
        <v>45184</v>
      </c>
      <c r="L327" s="45" t="s">
        <v>1224</v>
      </c>
      <c r="M327" s="25">
        <v>11584164</v>
      </c>
      <c r="N327" s="7" t="s">
        <v>31</v>
      </c>
      <c r="O327" s="11" t="s">
        <v>32</v>
      </c>
      <c r="P327" s="7"/>
      <c r="Q327" s="7"/>
      <c r="R327" s="7"/>
      <c r="S327" s="25"/>
      <c r="T327" s="10"/>
      <c r="U327" s="25"/>
      <c r="V327" s="25">
        <v>11584164</v>
      </c>
      <c r="W327" s="37">
        <v>45184</v>
      </c>
      <c r="X327" s="25">
        <v>11584164</v>
      </c>
      <c r="Y327" s="21">
        <f t="shared" si="2"/>
        <v>1</v>
      </c>
      <c r="Z327" s="20">
        <f t="shared" si="3"/>
        <v>0</v>
      </c>
      <c r="AA327" s="4" t="s">
        <v>34</v>
      </c>
      <c r="AB327" s="28" t="s">
        <v>1243</v>
      </c>
      <c r="AC327" s="35" t="s">
        <v>2087</v>
      </c>
    </row>
    <row r="328" spans="1:29" ht="14.3" x14ac:dyDescent="0.3">
      <c r="A328" s="12"/>
      <c r="B328" s="7" t="s">
        <v>1244</v>
      </c>
      <c r="C328" s="23"/>
      <c r="D328" s="24"/>
      <c r="E328" s="24"/>
      <c r="F328" s="24"/>
      <c r="G328" s="23" t="s">
        <v>1245</v>
      </c>
      <c r="H328" s="10">
        <v>1033716508</v>
      </c>
      <c r="I328" s="7">
        <v>4</v>
      </c>
      <c r="J328" s="37">
        <v>45057</v>
      </c>
      <c r="K328" s="37">
        <v>45179</v>
      </c>
      <c r="L328" s="45" t="s">
        <v>1224</v>
      </c>
      <c r="M328" s="25">
        <v>11584164</v>
      </c>
      <c r="N328" s="7" t="s">
        <v>31</v>
      </c>
      <c r="O328" s="11" t="s">
        <v>32</v>
      </c>
      <c r="P328" s="7"/>
      <c r="Q328" s="7"/>
      <c r="R328" s="7"/>
      <c r="S328" s="25"/>
      <c r="T328" s="10"/>
      <c r="U328" s="25"/>
      <c r="V328" s="25">
        <v>11584164</v>
      </c>
      <c r="W328" s="37">
        <v>45179</v>
      </c>
      <c r="X328" s="25">
        <v>11584164</v>
      </c>
      <c r="Y328" s="21">
        <f t="shared" si="2"/>
        <v>1</v>
      </c>
      <c r="Z328" s="20">
        <f t="shared" si="3"/>
        <v>0</v>
      </c>
      <c r="AA328" s="4" t="s">
        <v>34</v>
      </c>
      <c r="AB328" s="28" t="s">
        <v>1246</v>
      </c>
      <c r="AC328" s="35" t="s">
        <v>2087</v>
      </c>
    </row>
    <row r="329" spans="1:29" ht="14.3" x14ac:dyDescent="0.3">
      <c r="A329" s="12"/>
      <c r="B329" s="7" t="s">
        <v>1247</v>
      </c>
      <c r="C329" s="23"/>
      <c r="D329" s="24"/>
      <c r="E329" s="24"/>
      <c r="F329" s="24"/>
      <c r="G329" s="23" t="s">
        <v>29</v>
      </c>
      <c r="H329" s="10">
        <v>80873200</v>
      </c>
      <c r="I329" s="7">
        <v>3</v>
      </c>
      <c r="J329" s="37">
        <v>45057</v>
      </c>
      <c r="K329" s="37">
        <v>45285</v>
      </c>
      <c r="L329" s="45" t="s">
        <v>1248</v>
      </c>
      <c r="M329" s="25">
        <v>29316383</v>
      </c>
      <c r="N329" s="7" t="s">
        <v>31</v>
      </c>
      <c r="O329" s="11" t="s">
        <v>32</v>
      </c>
      <c r="P329" s="7" t="s">
        <v>40</v>
      </c>
      <c r="Q329" s="7"/>
      <c r="R329" s="7"/>
      <c r="S329" s="25">
        <v>651475</v>
      </c>
      <c r="T329" s="10">
        <v>5</v>
      </c>
      <c r="U329" s="25"/>
      <c r="V329" s="25">
        <v>29967858</v>
      </c>
      <c r="W329" s="37">
        <v>45290</v>
      </c>
      <c r="X329" s="25">
        <v>29967858</v>
      </c>
      <c r="Y329" s="21">
        <f t="shared" si="2"/>
        <v>1</v>
      </c>
      <c r="Z329" s="20">
        <f t="shared" si="3"/>
        <v>0</v>
      </c>
      <c r="AA329" s="4" t="s">
        <v>34</v>
      </c>
      <c r="AB329" s="28" t="s">
        <v>1249</v>
      </c>
      <c r="AC329" s="35" t="s">
        <v>2087</v>
      </c>
    </row>
    <row r="330" spans="1:29" ht="14.3" x14ac:dyDescent="0.3">
      <c r="A330" s="12"/>
      <c r="B330" s="7" t="s">
        <v>1250</v>
      </c>
      <c r="C330" s="23"/>
      <c r="D330" s="24"/>
      <c r="E330" s="24"/>
      <c r="F330" s="24"/>
      <c r="G330" s="23" t="s">
        <v>83</v>
      </c>
      <c r="H330" s="10">
        <v>80279774</v>
      </c>
      <c r="I330" s="7">
        <v>1</v>
      </c>
      <c r="J330" s="37">
        <v>45061</v>
      </c>
      <c r="K330" s="37">
        <v>45289</v>
      </c>
      <c r="L330" s="45" t="s">
        <v>1251</v>
      </c>
      <c r="M330" s="25">
        <v>29316383</v>
      </c>
      <c r="N330" s="7" t="s">
        <v>31</v>
      </c>
      <c r="O330" s="11" t="s">
        <v>32</v>
      </c>
      <c r="P330" s="7"/>
      <c r="Q330" s="7"/>
      <c r="R330" s="7"/>
      <c r="S330" s="25"/>
      <c r="T330" s="10"/>
      <c r="U330" s="25"/>
      <c r="V330" s="25">
        <v>29316383</v>
      </c>
      <c r="W330" s="37">
        <v>45289</v>
      </c>
      <c r="X330" s="25">
        <v>29316383</v>
      </c>
      <c r="Y330" s="21">
        <f t="shared" si="2"/>
        <v>1</v>
      </c>
      <c r="Z330" s="20">
        <f t="shared" si="3"/>
        <v>0</v>
      </c>
      <c r="AA330" s="4" t="s">
        <v>34</v>
      </c>
      <c r="AB330" s="28" t="s">
        <v>1252</v>
      </c>
      <c r="AC330" s="35" t="s">
        <v>2087</v>
      </c>
    </row>
    <row r="331" spans="1:29" ht="14.3" x14ac:dyDescent="0.3">
      <c r="A331" s="12"/>
      <c r="B331" s="7" t="s">
        <v>1253</v>
      </c>
      <c r="C331" s="23"/>
      <c r="D331" s="24"/>
      <c r="E331" s="24"/>
      <c r="F331" s="24"/>
      <c r="G331" s="23" t="s">
        <v>72</v>
      </c>
      <c r="H331" s="10">
        <v>51870602</v>
      </c>
      <c r="I331" s="7">
        <v>1</v>
      </c>
      <c r="J331" s="37">
        <v>45061</v>
      </c>
      <c r="K331" s="37">
        <v>45289</v>
      </c>
      <c r="L331" s="45" t="s">
        <v>1254</v>
      </c>
      <c r="M331" s="25">
        <v>29316383</v>
      </c>
      <c r="N331" s="7" t="s">
        <v>31</v>
      </c>
      <c r="O331" s="11" t="s">
        <v>32</v>
      </c>
      <c r="P331" s="7"/>
      <c r="Q331" s="7"/>
      <c r="R331" s="7"/>
      <c r="S331" s="25"/>
      <c r="T331" s="10"/>
      <c r="U331" s="25"/>
      <c r="V331" s="25">
        <v>29316383</v>
      </c>
      <c r="W331" s="37">
        <v>45289</v>
      </c>
      <c r="X331" s="25">
        <v>29316383</v>
      </c>
      <c r="Y331" s="21">
        <f t="shared" si="2"/>
        <v>1</v>
      </c>
      <c r="Z331" s="20">
        <f t="shared" si="3"/>
        <v>0</v>
      </c>
      <c r="AA331" s="4" t="s">
        <v>34</v>
      </c>
      <c r="AB331" s="28" t="s">
        <v>1255</v>
      </c>
      <c r="AC331" s="35" t="s">
        <v>2087</v>
      </c>
    </row>
    <row r="332" spans="1:29" ht="14.3" x14ac:dyDescent="0.3">
      <c r="A332" s="12"/>
      <c r="B332" s="7" t="s">
        <v>1256</v>
      </c>
      <c r="C332" s="23"/>
      <c r="D332" s="24"/>
      <c r="E332" s="24"/>
      <c r="F332" s="24"/>
      <c r="G332" s="23" t="s">
        <v>76</v>
      </c>
      <c r="H332" s="10">
        <v>1010171490</v>
      </c>
      <c r="I332" s="7">
        <v>6</v>
      </c>
      <c r="J332" s="37">
        <v>45061</v>
      </c>
      <c r="K332" s="37">
        <v>45289</v>
      </c>
      <c r="L332" s="45" t="s">
        <v>1251</v>
      </c>
      <c r="M332" s="25">
        <v>29316383</v>
      </c>
      <c r="N332" s="7" t="s">
        <v>31</v>
      </c>
      <c r="O332" s="11" t="s">
        <v>32</v>
      </c>
      <c r="P332" s="7"/>
      <c r="Q332" s="7"/>
      <c r="R332" s="7"/>
      <c r="S332" s="25"/>
      <c r="T332" s="10"/>
      <c r="U332" s="25"/>
      <c r="V332" s="25">
        <v>29316383</v>
      </c>
      <c r="W332" s="37">
        <v>45289</v>
      </c>
      <c r="X332" s="25">
        <v>29316383</v>
      </c>
      <c r="Y332" s="21">
        <f t="shared" si="2"/>
        <v>1</v>
      </c>
      <c r="Z332" s="20">
        <f t="shared" si="3"/>
        <v>0</v>
      </c>
      <c r="AA332" s="4" t="s">
        <v>34</v>
      </c>
      <c r="AB332" s="28" t="s">
        <v>1257</v>
      </c>
      <c r="AC332" s="35" t="s">
        <v>2087</v>
      </c>
    </row>
    <row r="333" spans="1:29" ht="14.3" x14ac:dyDescent="0.3">
      <c r="A333" s="12"/>
      <c r="B333" s="7" t="s">
        <v>1258</v>
      </c>
      <c r="C333" s="23"/>
      <c r="D333" s="24"/>
      <c r="E333" s="24"/>
      <c r="F333" s="24"/>
      <c r="G333" s="23" t="s">
        <v>1259</v>
      </c>
      <c r="H333" s="10">
        <v>80097877</v>
      </c>
      <c r="I333" s="7">
        <v>1</v>
      </c>
      <c r="J333" s="37">
        <v>45063</v>
      </c>
      <c r="K333" s="37">
        <v>45291</v>
      </c>
      <c r="L333" s="45" t="s">
        <v>1260</v>
      </c>
      <c r="M333" s="25">
        <v>45779583</v>
      </c>
      <c r="N333" s="7" t="s">
        <v>31</v>
      </c>
      <c r="O333" s="11" t="s">
        <v>39</v>
      </c>
      <c r="P333" s="7" t="s">
        <v>33</v>
      </c>
      <c r="Q333" s="7"/>
      <c r="R333" s="7"/>
      <c r="S333" s="25"/>
      <c r="T333" s="10"/>
      <c r="U333" s="25">
        <v>1194250</v>
      </c>
      <c r="V333" s="25">
        <v>44585333</v>
      </c>
      <c r="W333" s="37">
        <v>45291</v>
      </c>
      <c r="X333" s="25">
        <v>26671583</v>
      </c>
      <c r="Y333" s="21">
        <f t="shared" si="2"/>
        <v>0.5982142827104151</v>
      </c>
      <c r="Z333" s="20">
        <f t="shared" si="3"/>
        <v>17913750</v>
      </c>
      <c r="AA333" s="4" t="s">
        <v>34</v>
      </c>
      <c r="AB333" s="28" t="s">
        <v>1261</v>
      </c>
      <c r="AC333" s="35" t="s">
        <v>2087</v>
      </c>
    </row>
    <row r="334" spans="1:29" ht="14.3" x14ac:dyDescent="0.3">
      <c r="A334" s="12"/>
      <c r="B334" s="7" t="s">
        <v>1262</v>
      </c>
      <c r="C334" s="23"/>
      <c r="D334" s="24" t="s">
        <v>1128</v>
      </c>
      <c r="E334" s="24"/>
      <c r="F334" s="24"/>
      <c r="G334" s="23" t="s">
        <v>1263</v>
      </c>
      <c r="H334" s="10">
        <v>900987336</v>
      </c>
      <c r="I334" s="7">
        <v>1</v>
      </c>
      <c r="J334" s="37">
        <v>45063</v>
      </c>
      <c r="K334" s="37">
        <v>45291</v>
      </c>
      <c r="L334" s="45" t="s">
        <v>1264</v>
      </c>
      <c r="M334" s="25">
        <v>35604000</v>
      </c>
      <c r="N334" s="7" t="s">
        <v>31</v>
      </c>
      <c r="O334" s="11" t="s">
        <v>1147</v>
      </c>
      <c r="P334" s="7"/>
      <c r="Q334" s="7"/>
      <c r="R334" s="7"/>
      <c r="S334" s="25"/>
      <c r="T334" s="10"/>
      <c r="U334" s="25"/>
      <c r="V334" s="25">
        <v>35604000</v>
      </c>
      <c r="W334" s="37">
        <v>45291</v>
      </c>
      <c r="X334" s="25">
        <v>35604000</v>
      </c>
      <c r="Y334" s="21">
        <f t="shared" si="2"/>
        <v>1</v>
      </c>
      <c r="Z334" s="20">
        <f t="shared" si="3"/>
        <v>0</v>
      </c>
      <c r="AA334" s="4" t="s">
        <v>34</v>
      </c>
      <c r="AB334" s="28" t="s">
        <v>1265</v>
      </c>
      <c r="AC334" s="35" t="s">
        <v>2087</v>
      </c>
    </row>
    <row r="335" spans="1:29" ht="14.3" x14ac:dyDescent="0.3">
      <c r="A335" s="12"/>
      <c r="B335" s="7" t="s">
        <v>1266</v>
      </c>
      <c r="C335" s="23"/>
      <c r="D335" s="24"/>
      <c r="E335" s="24"/>
      <c r="F335" s="24"/>
      <c r="G335" s="23" t="s">
        <v>51</v>
      </c>
      <c r="H335" s="10">
        <v>79841150</v>
      </c>
      <c r="I335" s="7">
        <v>2</v>
      </c>
      <c r="J335" s="37">
        <v>45061</v>
      </c>
      <c r="K335" s="37">
        <v>45289</v>
      </c>
      <c r="L335" s="45" t="s">
        <v>52</v>
      </c>
      <c r="M335" s="25">
        <v>21720308</v>
      </c>
      <c r="N335" s="7" t="s">
        <v>31</v>
      </c>
      <c r="O335" s="11" t="s">
        <v>32</v>
      </c>
      <c r="P335" s="7" t="s">
        <v>33</v>
      </c>
      <c r="Q335" s="7"/>
      <c r="R335" s="7"/>
      <c r="S335" s="25"/>
      <c r="T335" s="10"/>
      <c r="U335" s="25">
        <v>1</v>
      </c>
      <c r="V335" s="25">
        <v>21720307</v>
      </c>
      <c r="W335" s="37">
        <v>45289</v>
      </c>
      <c r="X335" s="25">
        <v>21720307</v>
      </c>
      <c r="Y335" s="21">
        <f t="shared" si="2"/>
        <v>1</v>
      </c>
      <c r="Z335" s="20">
        <f t="shared" si="3"/>
        <v>0</v>
      </c>
      <c r="AA335" s="4" t="s">
        <v>34</v>
      </c>
      <c r="AB335" s="28" t="s">
        <v>1267</v>
      </c>
      <c r="AC335" s="35" t="s">
        <v>2087</v>
      </c>
    </row>
    <row r="336" spans="1:29" ht="14.3" x14ac:dyDescent="0.3">
      <c r="A336" s="12"/>
      <c r="B336" s="7" t="s">
        <v>1268</v>
      </c>
      <c r="C336" s="23"/>
      <c r="D336" s="24"/>
      <c r="E336" s="24"/>
      <c r="F336" s="24"/>
      <c r="G336" s="23" t="s">
        <v>59</v>
      </c>
      <c r="H336" s="10">
        <v>1019037817</v>
      </c>
      <c r="I336" s="7">
        <v>0</v>
      </c>
      <c r="J336" s="37">
        <v>45061</v>
      </c>
      <c r="K336" s="37">
        <v>45289</v>
      </c>
      <c r="L336" s="45" t="s">
        <v>1269</v>
      </c>
      <c r="M336" s="25">
        <v>29316383</v>
      </c>
      <c r="N336" s="7" t="s">
        <v>31</v>
      </c>
      <c r="O336" s="11" t="s">
        <v>32</v>
      </c>
      <c r="P336" s="7" t="s">
        <v>65</v>
      </c>
      <c r="Q336" s="7"/>
      <c r="R336" s="7"/>
      <c r="S336" s="25"/>
      <c r="T336" s="10"/>
      <c r="U336" s="25">
        <v>6645047</v>
      </c>
      <c r="V336" s="25">
        <v>22671336</v>
      </c>
      <c r="W336" s="37">
        <v>45238</v>
      </c>
      <c r="X336" s="25">
        <v>22671336</v>
      </c>
      <c r="Y336" s="21">
        <f t="shared" si="2"/>
        <v>1</v>
      </c>
      <c r="Z336" s="20">
        <f t="shared" si="3"/>
        <v>0</v>
      </c>
      <c r="AA336" s="4" t="s">
        <v>34</v>
      </c>
      <c r="AB336" s="28" t="s">
        <v>1270</v>
      </c>
      <c r="AC336" s="35" t="s">
        <v>2087</v>
      </c>
    </row>
    <row r="337" spans="1:29" ht="14.3" x14ac:dyDescent="0.3">
      <c r="A337" s="12"/>
      <c r="B337" s="7" t="s">
        <v>1271</v>
      </c>
      <c r="C337" s="23"/>
      <c r="D337" s="24"/>
      <c r="E337" s="24"/>
      <c r="F337" s="24"/>
      <c r="G337" s="23" t="s">
        <v>1272</v>
      </c>
      <c r="H337" s="10">
        <v>80770491</v>
      </c>
      <c r="I337" s="7">
        <v>7</v>
      </c>
      <c r="J337" s="37">
        <v>45062</v>
      </c>
      <c r="K337" s="37">
        <v>45291</v>
      </c>
      <c r="L337" s="45" t="s">
        <v>1273</v>
      </c>
      <c r="M337" s="25">
        <v>50426288.659999996</v>
      </c>
      <c r="N337" s="7" t="s">
        <v>31</v>
      </c>
      <c r="O337" s="11" t="s">
        <v>32</v>
      </c>
      <c r="P337" s="7" t="s">
        <v>33</v>
      </c>
      <c r="Q337" s="7"/>
      <c r="R337" s="7"/>
      <c r="S337" s="25"/>
      <c r="T337" s="10"/>
      <c r="U337" s="25">
        <v>1096223.6599999999</v>
      </c>
      <c r="V337" s="25">
        <v>49330065</v>
      </c>
      <c r="W337" s="37">
        <v>45291</v>
      </c>
      <c r="X337" s="25">
        <v>49330065</v>
      </c>
      <c r="Y337" s="21">
        <f t="shared" si="2"/>
        <v>1</v>
      </c>
      <c r="Z337" s="20">
        <f t="shared" si="3"/>
        <v>0</v>
      </c>
      <c r="AA337" s="4" t="s">
        <v>34</v>
      </c>
      <c r="AB337" s="28" t="s">
        <v>1274</v>
      </c>
      <c r="AC337" s="35" t="s">
        <v>2087</v>
      </c>
    </row>
    <row r="338" spans="1:29" ht="14.3" x14ac:dyDescent="0.3">
      <c r="A338" s="12"/>
      <c r="B338" s="7" t="s">
        <v>1275</v>
      </c>
      <c r="C338" s="23"/>
      <c r="D338" s="24"/>
      <c r="E338" s="24"/>
      <c r="F338" s="24"/>
      <c r="G338" s="23" t="s">
        <v>43</v>
      </c>
      <c r="H338" s="10">
        <v>1233904222</v>
      </c>
      <c r="I338" s="7">
        <v>9</v>
      </c>
      <c r="J338" s="37">
        <v>45062</v>
      </c>
      <c r="K338" s="37">
        <v>45290</v>
      </c>
      <c r="L338" s="45" t="s">
        <v>1276</v>
      </c>
      <c r="M338" s="25">
        <v>34990508</v>
      </c>
      <c r="N338" s="7" t="s">
        <v>31</v>
      </c>
      <c r="O338" s="11" t="s">
        <v>39</v>
      </c>
      <c r="P338" s="7"/>
      <c r="Q338" s="7"/>
      <c r="R338" s="7"/>
      <c r="S338" s="25"/>
      <c r="T338" s="10"/>
      <c r="U338" s="25"/>
      <c r="V338" s="25">
        <v>34990508</v>
      </c>
      <c r="W338" s="37">
        <v>45290</v>
      </c>
      <c r="X338" s="25">
        <v>34990508</v>
      </c>
      <c r="Y338" s="21">
        <f t="shared" si="2"/>
        <v>1</v>
      </c>
      <c r="Z338" s="20">
        <f t="shared" si="3"/>
        <v>0</v>
      </c>
      <c r="AA338" s="4" t="s">
        <v>34</v>
      </c>
      <c r="AB338" s="28" t="s">
        <v>1277</v>
      </c>
      <c r="AC338" s="35" t="s">
        <v>2087</v>
      </c>
    </row>
    <row r="339" spans="1:29" ht="14.3" x14ac:dyDescent="0.3">
      <c r="A339" s="12"/>
      <c r="B339" s="7" t="s">
        <v>1278</v>
      </c>
      <c r="C339" s="23"/>
      <c r="D339" s="24"/>
      <c r="E339" s="24"/>
      <c r="F339" s="24"/>
      <c r="G339" s="23" t="s">
        <v>465</v>
      </c>
      <c r="H339" s="10">
        <v>1032437437</v>
      </c>
      <c r="I339" s="7">
        <v>9</v>
      </c>
      <c r="J339" s="37">
        <v>45062</v>
      </c>
      <c r="K339" s="37">
        <v>45290</v>
      </c>
      <c r="L339" s="45" t="s">
        <v>1279</v>
      </c>
      <c r="M339" s="25">
        <v>58916453</v>
      </c>
      <c r="N339" s="7" t="s">
        <v>31</v>
      </c>
      <c r="O339" s="11" t="s">
        <v>39</v>
      </c>
      <c r="P339" s="7"/>
      <c r="Q339" s="7"/>
      <c r="R339" s="7"/>
      <c r="S339" s="25"/>
      <c r="T339" s="10"/>
      <c r="U339" s="25"/>
      <c r="V339" s="25">
        <v>58916453</v>
      </c>
      <c r="W339" s="37">
        <v>45290</v>
      </c>
      <c r="X339" s="25">
        <v>58916453</v>
      </c>
      <c r="Y339" s="21">
        <f t="shared" si="2"/>
        <v>1</v>
      </c>
      <c r="Z339" s="20">
        <f t="shared" si="3"/>
        <v>0</v>
      </c>
      <c r="AA339" s="4" t="s">
        <v>34</v>
      </c>
      <c r="AB339" s="28" t="s">
        <v>1280</v>
      </c>
      <c r="AC339" s="35" t="s">
        <v>2087</v>
      </c>
    </row>
    <row r="340" spans="1:29" ht="14.3" x14ac:dyDescent="0.3">
      <c r="A340" s="12"/>
      <c r="B340" s="7" t="s">
        <v>1281</v>
      </c>
      <c r="C340" s="23"/>
      <c r="D340" s="24"/>
      <c r="E340" s="24"/>
      <c r="F340" s="24"/>
      <c r="G340" s="23" t="s">
        <v>1282</v>
      </c>
      <c r="H340" s="10">
        <v>39752539</v>
      </c>
      <c r="I340" s="7">
        <v>6</v>
      </c>
      <c r="J340" s="37">
        <v>45063</v>
      </c>
      <c r="K340" s="37">
        <v>45286</v>
      </c>
      <c r="L340" s="45" t="s">
        <v>1283</v>
      </c>
      <c r="M340" s="25">
        <v>68934455</v>
      </c>
      <c r="N340" s="7" t="s">
        <v>31</v>
      </c>
      <c r="O340" s="11" t="s">
        <v>39</v>
      </c>
      <c r="P340" s="7"/>
      <c r="Q340" s="7"/>
      <c r="R340" s="7"/>
      <c r="S340" s="25"/>
      <c r="T340" s="10"/>
      <c r="U340" s="25"/>
      <c r="V340" s="25">
        <v>68934455</v>
      </c>
      <c r="W340" s="37">
        <v>45286</v>
      </c>
      <c r="X340" s="25">
        <v>68934455</v>
      </c>
      <c r="Y340" s="21">
        <f t="shared" si="2"/>
        <v>1</v>
      </c>
      <c r="Z340" s="20">
        <f t="shared" si="3"/>
        <v>0</v>
      </c>
      <c r="AA340" s="4" t="s">
        <v>34</v>
      </c>
      <c r="AB340" s="28" t="s">
        <v>1284</v>
      </c>
      <c r="AC340" s="35" t="s">
        <v>2087</v>
      </c>
    </row>
    <row r="341" spans="1:29" ht="14.3" x14ac:dyDescent="0.3">
      <c r="A341" s="12"/>
      <c r="B341" s="7" t="s">
        <v>1285</v>
      </c>
      <c r="C341" s="23"/>
      <c r="D341" s="24"/>
      <c r="E341" s="24"/>
      <c r="F341" s="24"/>
      <c r="G341" s="23" t="s">
        <v>1286</v>
      </c>
      <c r="H341" s="10">
        <v>46385962</v>
      </c>
      <c r="I341" s="7">
        <v>1</v>
      </c>
      <c r="J341" s="37">
        <v>45065</v>
      </c>
      <c r="K341" s="37">
        <v>45291</v>
      </c>
      <c r="L341" s="45" t="s">
        <v>1287</v>
      </c>
      <c r="M341" s="25">
        <v>55088708</v>
      </c>
      <c r="N341" s="7" t="s">
        <v>31</v>
      </c>
      <c r="O341" s="11" t="s">
        <v>39</v>
      </c>
      <c r="P341" s="7" t="s">
        <v>33</v>
      </c>
      <c r="Q341" s="7"/>
      <c r="R341" s="7"/>
      <c r="S341" s="25"/>
      <c r="T341" s="10"/>
      <c r="U341" s="25">
        <v>734517</v>
      </c>
      <c r="V341" s="25">
        <v>54354191</v>
      </c>
      <c r="W341" s="37">
        <v>45291</v>
      </c>
      <c r="X341" s="25">
        <v>54354191</v>
      </c>
      <c r="Y341" s="21">
        <f t="shared" si="2"/>
        <v>1</v>
      </c>
      <c r="Z341" s="20">
        <f t="shared" si="3"/>
        <v>0</v>
      </c>
      <c r="AA341" s="4" t="s">
        <v>34</v>
      </c>
      <c r="AB341" s="28" t="s">
        <v>1288</v>
      </c>
      <c r="AC341" s="35" t="s">
        <v>2087</v>
      </c>
    </row>
    <row r="342" spans="1:29" ht="14.3" x14ac:dyDescent="0.3">
      <c r="A342" s="12"/>
      <c r="B342" s="7" t="s">
        <v>1289</v>
      </c>
      <c r="C342" s="23"/>
      <c r="D342" s="24"/>
      <c r="E342" s="24"/>
      <c r="F342" s="24"/>
      <c r="G342" s="23" t="s">
        <v>1290</v>
      </c>
      <c r="H342" s="10">
        <v>52805081</v>
      </c>
      <c r="I342" s="7">
        <v>1</v>
      </c>
      <c r="J342" s="37">
        <v>45070</v>
      </c>
      <c r="K342" s="37">
        <v>45291</v>
      </c>
      <c r="L342" s="45" t="s">
        <v>1291</v>
      </c>
      <c r="M342" s="25">
        <v>55088708</v>
      </c>
      <c r="N342" s="7" t="s">
        <v>531</v>
      </c>
      <c r="O342" s="11" t="s">
        <v>39</v>
      </c>
      <c r="P342" s="7" t="s">
        <v>33</v>
      </c>
      <c r="Q342" s="7" t="s">
        <v>33</v>
      </c>
      <c r="R342" s="7"/>
      <c r="S342" s="25"/>
      <c r="T342" s="10"/>
      <c r="U342" s="25">
        <v>1958710</v>
      </c>
      <c r="V342" s="25">
        <v>53129998</v>
      </c>
      <c r="W342" s="37">
        <v>45291</v>
      </c>
      <c r="X342" s="25">
        <v>53129998</v>
      </c>
      <c r="Y342" s="21">
        <f t="shared" si="2"/>
        <v>1</v>
      </c>
      <c r="Z342" s="20">
        <f t="shared" si="3"/>
        <v>0</v>
      </c>
      <c r="AA342" s="4" t="s">
        <v>34</v>
      </c>
      <c r="AB342" s="28" t="s">
        <v>1292</v>
      </c>
      <c r="AC342" s="35" t="s">
        <v>2087</v>
      </c>
    </row>
    <row r="343" spans="1:29" ht="14.3" x14ac:dyDescent="0.3">
      <c r="A343" s="12"/>
      <c r="B343" s="7" t="s">
        <v>1293</v>
      </c>
      <c r="C343" s="23"/>
      <c r="D343" s="24"/>
      <c r="E343" s="24"/>
      <c r="F343" s="24"/>
      <c r="G343" s="23" t="s">
        <v>1294</v>
      </c>
      <c r="H343" s="10">
        <v>1152460446</v>
      </c>
      <c r="I343" s="7">
        <v>7</v>
      </c>
      <c r="J343" s="37">
        <v>45065</v>
      </c>
      <c r="K343" s="37">
        <v>45291</v>
      </c>
      <c r="L343" s="45" t="s">
        <v>1295</v>
      </c>
      <c r="M343" s="25">
        <v>22727070</v>
      </c>
      <c r="N343" s="7" t="s">
        <v>531</v>
      </c>
      <c r="O343" s="11" t="s">
        <v>32</v>
      </c>
      <c r="P343" s="7" t="s">
        <v>33</v>
      </c>
      <c r="Q343" s="7"/>
      <c r="R343" s="7"/>
      <c r="S343" s="25"/>
      <c r="T343" s="10"/>
      <c r="U343" s="25">
        <v>303028</v>
      </c>
      <c r="V343" s="25">
        <v>22424042</v>
      </c>
      <c r="W343" s="37">
        <v>45291</v>
      </c>
      <c r="X343" s="25">
        <v>22424042</v>
      </c>
      <c r="Y343" s="21">
        <f t="shared" si="2"/>
        <v>1</v>
      </c>
      <c r="Z343" s="20">
        <f t="shared" si="3"/>
        <v>0</v>
      </c>
      <c r="AA343" s="4" t="s">
        <v>34</v>
      </c>
      <c r="AB343" s="28" t="s">
        <v>1296</v>
      </c>
      <c r="AC343" s="35" t="s">
        <v>2087</v>
      </c>
    </row>
    <row r="344" spans="1:29" ht="14.3" x14ac:dyDescent="0.3">
      <c r="A344" s="12"/>
      <c r="B344" s="7" t="s">
        <v>1297</v>
      </c>
      <c r="C344" s="23"/>
      <c r="D344" s="24"/>
      <c r="E344" s="24"/>
      <c r="F344" s="24"/>
      <c r="G344" s="23" t="s">
        <v>1298</v>
      </c>
      <c r="H344" s="10">
        <v>53124440</v>
      </c>
      <c r="I344" s="7">
        <v>3</v>
      </c>
      <c r="J344" s="37">
        <v>45069</v>
      </c>
      <c r="K344" s="37">
        <v>45291</v>
      </c>
      <c r="L344" s="45" t="s">
        <v>1299</v>
      </c>
      <c r="M344" s="25">
        <v>52128503</v>
      </c>
      <c r="N344" s="7" t="s">
        <v>31</v>
      </c>
      <c r="O344" s="11" t="s">
        <v>39</v>
      </c>
      <c r="P344" s="7" t="s">
        <v>33</v>
      </c>
      <c r="Q344" s="7"/>
      <c r="R344" s="7"/>
      <c r="S344" s="25"/>
      <c r="T344" s="10"/>
      <c r="U344" s="25">
        <v>1621776</v>
      </c>
      <c r="V344" s="25">
        <v>50506727</v>
      </c>
      <c r="W344" s="48">
        <v>45291</v>
      </c>
      <c r="X344" s="25">
        <v>50506727</v>
      </c>
      <c r="Y344" s="21">
        <f t="shared" si="2"/>
        <v>1</v>
      </c>
      <c r="Z344" s="20">
        <f t="shared" si="3"/>
        <v>0</v>
      </c>
      <c r="AA344" s="4" t="s">
        <v>34</v>
      </c>
      <c r="AB344" s="28" t="s">
        <v>1300</v>
      </c>
      <c r="AC344" s="35" t="s">
        <v>2087</v>
      </c>
    </row>
    <row r="345" spans="1:29" ht="14.3" x14ac:dyDescent="0.3">
      <c r="A345" s="12"/>
      <c r="B345" s="7" t="s">
        <v>1301</v>
      </c>
      <c r="C345" s="23"/>
      <c r="D345" s="24"/>
      <c r="E345" s="24"/>
      <c r="F345" s="24"/>
      <c r="G345" s="23" t="s">
        <v>104</v>
      </c>
      <c r="H345" s="10">
        <v>79050807</v>
      </c>
      <c r="I345" s="7">
        <v>8</v>
      </c>
      <c r="J345" s="37">
        <v>45065</v>
      </c>
      <c r="K345" s="37">
        <v>45290</v>
      </c>
      <c r="L345" s="45" t="s">
        <v>1302</v>
      </c>
      <c r="M345" s="25">
        <v>17758439</v>
      </c>
      <c r="N345" s="7" t="s">
        <v>31</v>
      </c>
      <c r="O345" s="11" t="s">
        <v>32</v>
      </c>
      <c r="P345" s="7" t="s">
        <v>33</v>
      </c>
      <c r="Q345" s="7"/>
      <c r="R345" s="7"/>
      <c r="S345" s="25"/>
      <c r="T345" s="10"/>
      <c r="U345" s="25"/>
      <c r="V345" s="25">
        <v>17758439</v>
      </c>
      <c r="W345" s="37">
        <v>45290</v>
      </c>
      <c r="X345" s="25">
        <v>17758439</v>
      </c>
      <c r="Y345" s="21">
        <f t="shared" si="2"/>
        <v>1</v>
      </c>
      <c r="Z345" s="20">
        <f t="shared" si="3"/>
        <v>0</v>
      </c>
      <c r="AA345" s="4" t="s">
        <v>34</v>
      </c>
      <c r="AB345" s="28" t="s">
        <v>1303</v>
      </c>
      <c r="AC345" s="35" t="s">
        <v>2087</v>
      </c>
    </row>
    <row r="346" spans="1:29" ht="14.3" x14ac:dyDescent="0.3">
      <c r="A346" s="12"/>
      <c r="B346" s="7" t="s">
        <v>1304</v>
      </c>
      <c r="C346" s="23"/>
      <c r="D346" s="24"/>
      <c r="E346" s="24"/>
      <c r="F346" s="24"/>
      <c r="G346" s="23" t="s">
        <v>1305</v>
      </c>
      <c r="H346" s="10">
        <v>52705681</v>
      </c>
      <c r="I346" s="7">
        <v>1</v>
      </c>
      <c r="J346" s="37">
        <v>45070</v>
      </c>
      <c r="K346" s="37">
        <v>45291</v>
      </c>
      <c r="L346" s="45" t="s">
        <v>1306</v>
      </c>
      <c r="M346" s="25">
        <v>52128503</v>
      </c>
      <c r="N346" s="7" t="s">
        <v>31</v>
      </c>
      <c r="O346" s="11" t="s">
        <v>39</v>
      </c>
      <c r="P346" s="7" t="s">
        <v>33</v>
      </c>
      <c r="Q346" s="7"/>
      <c r="R346" s="7"/>
      <c r="S346" s="25"/>
      <c r="T346" s="10"/>
      <c r="U346" s="25">
        <v>1853458</v>
      </c>
      <c r="V346" s="25">
        <v>50275045</v>
      </c>
      <c r="W346" s="37">
        <v>45291</v>
      </c>
      <c r="X346" s="25">
        <v>50275045</v>
      </c>
      <c r="Y346" s="21">
        <f t="shared" si="2"/>
        <v>1</v>
      </c>
      <c r="Z346" s="20">
        <f t="shared" si="3"/>
        <v>0</v>
      </c>
      <c r="AA346" s="4" t="s">
        <v>34</v>
      </c>
      <c r="AB346" s="28" t="s">
        <v>1307</v>
      </c>
      <c r="AC346" s="35" t="s">
        <v>2087</v>
      </c>
    </row>
    <row r="347" spans="1:29" ht="14.3" x14ac:dyDescent="0.3">
      <c r="A347" s="12"/>
      <c r="B347" s="7" t="s">
        <v>1308</v>
      </c>
      <c r="C347" s="23"/>
      <c r="D347" s="24"/>
      <c r="E347" s="24"/>
      <c r="F347" s="24"/>
      <c r="G347" s="23" t="s">
        <v>1309</v>
      </c>
      <c r="H347" s="10">
        <v>1020799747</v>
      </c>
      <c r="I347" s="7">
        <v>6</v>
      </c>
      <c r="J347" s="37">
        <v>45070</v>
      </c>
      <c r="K347" s="37">
        <v>45291</v>
      </c>
      <c r="L347" s="45" t="s">
        <v>1310</v>
      </c>
      <c r="M347" s="25">
        <v>33180497</v>
      </c>
      <c r="N347" s="7" t="s">
        <v>31</v>
      </c>
      <c r="O347" s="11" t="s">
        <v>39</v>
      </c>
      <c r="P347" s="7" t="s">
        <v>33</v>
      </c>
      <c r="Q347" s="7"/>
      <c r="R347" s="7"/>
      <c r="S347" s="25"/>
      <c r="T347" s="10"/>
      <c r="U347" s="25">
        <v>747308</v>
      </c>
      <c r="V347" s="25">
        <v>32433189</v>
      </c>
      <c r="W347" s="37">
        <v>45291</v>
      </c>
      <c r="X347" s="25">
        <v>32433189</v>
      </c>
      <c r="Y347" s="21">
        <f t="shared" si="2"/>
        <v>1</v>
      </c>
      <c r="Z347" s="20">
        <f t="shared" si="3"/>
        <v>0</v>
      </c>
      <c r="AA347" s="4" t="s">
        <v>34</v>
      </c>
      <c r="AB347" s="28" t="s">
        <v>1311</v>
      </c>
      <c r="AC347" s="35" t="s">
        <v>2087</v>
      </c>
    </row>
    <row r="348" spans="1:29" ht="14.3" x14ac:dyDescent="0.3">
      <c r="A348" s="12"/>
      <c r="B348" s="7" t="s">
        <v>1312</v>
      </c>
      <c r="C348" s="23"/>
      <c r="D348" s="24"/>
      <c r="E348" s="24"/>
      <c r="F348" s="24"/>
      <c r="G348" s="23" t="s">
        <v>108</v>
      </c>
      <c r="H348" s="10">
        <v>11233598</v>
      </c>
      <c r="I348" s="7">
        <v>2</v>
      </c>
      <c r="J348" s="37">
        <v>45069</v>
      </c>
      <c r="K348" s="37">
        <v>45289</v>
      </c>
      <c r="L348" s="45" t="s">
        <v>1313</v>
      </c>
      <c r="M348" s="25">
        <v>17358474</v>
      </c>
      <c r="N348" s="7" t="s">
        <v>31</v>
      </c>
      <c r="O348" s="11" t="s">
        <v>32</v>
      </c>
      <c r="P348" s="7" t="s">
        <v>33</v>
      </c>
      <c r="Q348" s="7"/>
      <c r="R348" s="7"/>
      <c r="S348" s="25"/>
      <c r="T348" s="10"/>
      <c r="U348" s="25"/>
      <c r="V348" s="25">
        <v>17358474</v>
      </c>
      <c r="W348" s="37">
        <v>45289</v>
      </c>
      <c r="X348" s="25">
        <v>17358474</v>
      </c>
      <c r="Y348" s="21">
        <f t="shared" si="2"/>
        <v>1</v>
      </c>
      <c r="Z348" s="20">
        <f t="shared" si="3"/>
        <v>0</v>
      </c>
      <c r="AA348" s="4" t="s">
        <v>34</v>
      </c>
      <c r="AB348" s="28" t="s">
        <v>1314</v>
      </c>
      <c r="AC348" s="35" t="s">
        <v>2087</v>
      </c>
    </row>
    <row r="349" spans="1:29" ht="14.3" x14ac:dyDescent="0.3">
      <c r="A349" s="12"/>
      <c r="B349" s="7" t="s">
        <v>1315</v>
      </c>
      <c r="C349" s="23"/>
      <c r="D349" s="24"/>
      <c r="E349" s="24"/>
      <c r="F349" s="24"/>
      <c r="G349" s="23" t="s">
        <v>1316</v>
      </c>
      <c r="H349" s="10">
        <v>80767001</v>
      </c>
      <c r="I349" s="7">
        <v>0</v>
      </c>
      <c r="J349" s="37">
        <v>45075</v>
      </c>
      <c r="K349" s="37">
        <v>45288</v>
      </c>
      <c r="L349" s="45" t="s">
        <v>1317</v>
      </c>
      <c r="M349" s="25">
        <v>28845264</v>
      </c>
      <c r="N349" s="7" t="s">
        <v>31</v>
      </c>
      <c r="O349" s="11" t="s">
        <v>39</v>
      </c>
      <c r="P349" s="7" t="s">
        <v>33</v>
      </c>
      <c r="Q349" s="7"/>
      <c r="R349" s="7"/>
      <c r="S349" s="25"/>
      <c r="T349" s="10"/>
      <c r="U349" s="25"/>
      <c r="V349" s="25">
        <v>28845264</v>
      </c>
      <c r="W349" s="37">
        <v>45288</v>
      </c>
      <c r="X349" s="25">
        <v>28845264</v>
      </c>
      <c r="Y349" s="21">
        <f t="shared" si="2"/>
        <v>1</v>
      </c>
      <c r="Z349" s="20">
        <f t="shared" si="3"/>
        <v>0</v>
      </c>
      <c r="AA349" s="4" t="s">
        <v>34</v>
      </c>
      <c r="AB349" s="28" t="s">
        <v>1318</v>
      </c>
      <c r="AC349" s="35" t="s">
        <v>2087</v>
      </c>
    </row>
    <row r="350" spans="1:29" ht="14.3" x14ac:dyDescent="0.3">
      <c r="A350" s="12"/>
      <c r="B350" s="7" t="s">
        <v>1319</v>
      </c>
      <c r="C350" s="23"/>
      <c r="D350" s="24"/>
      <c r="E350" s="24"/>
      <c r="F350" s="24"/>
      <c r="G350" s="23" t="s">
        <v>96</v>
      </c>
      <c r="H350" s="10">
        <v>1001200599</v>
      </c>
      <c r="I350" s="7">
        <v>2</v>
      </c>
      <c r="J350" s="37">
        <v>45070</v>
      </c>
      <c r="K350" s="37">
        <v>45290</v>
      </c>
      <c r="L350" s="45" t="s">
        <v>1320</v>
      </c>
      <c r="M350" s="25">
        <v>20948030</v>
      </c>
      <c r="N350" s="7" t="s">
        <v>31</v>
      </c>
      <c r="O350" s="11" t="s">
        <v>32</v>
      </c>
      <c r="P350" s="7" t="s">
        <v>33</v>
      </c>
      <c r="Q350" s="7"/>
      <c r="R350" s="7"/>
      <c r="S350" s="25"/>
      <c r="T350" s="10"/>
      <c r="U350" s="25"/>
      <c r="V350" s="25">
        <v>20948030</v>
      </c>
      <c r="W350" s="37">
        <v>45290</v>
      </c>
      <c r="X350" s="25">
        <v>20948030</v>
      </c>
      <c r="Y350" s="21">
        <f t="shared" si="2"/>
        <v>1</v>
      </c>
      <c r="Z350" s="20">
        <f t="shared" si="3"/>
        <v>0</v>
      </c>
      <c r="AA350" s="4" t="s">
        <v>34</v>
      </c>
      <c r="AB350" s="28" t="s">
        <v>1321</v>
      </c>
      <c r="AC350" s="35" t="s">
        <v>2087</v>
      </c>
    </row>
    <row r="351" spans="1:29" ht="14.3" x14ac:dyDescent="0.3">
      <c r="A351" s="12"/>
      <c r="B351" s="7" t="s">
        <v>1322</v>
      </c>
      <c r="C351" s="23"/>
      <c r="D351" s="24"/>
      <c r="E351" s="24"/>
      <c r="F351" s="24"/>
      <c r="G351" s="23" t="s">
        <v>100</v>
      </c>
      <c r="H351" s="10">
        <v>18471009</v>
      </c>
      <c r="I351" s="7">
        <v>1</v>
      </c>
      <c r="J351" s="37">
        <v>45070</v>
      </c>
      <c r="K351" s="37">
        <v>45290</v>
      </c>
      <c r="L351" s="45" t="s">
        <v>1323</v>
      </c>
      <c r="M351" s="25">
        <v>18329440</v>
      </c>
      <c r="N351" s="7" t="s">
        <v>31</v>
      </c>
      <c r="O351" s="11" t="s">
        <v>32</v>
      </c>
      <c r="P351" s="7" t="s">
        <v>33</v>
      </c>
      <c r="Q351" s="7"/>
      <c r="R351" s="7"/>
      <c r="S351" s="25"/>
      <c r="T351" s="10"/>
      <c r="U351" s="25"/>
      <c r="V351" s="25">
        <v>18329440</v>
      </c>
      <c r="W351" s="48">
        <v>45290</v>
      </c>
      <c r="X351" s="25">
        <v>18329440</v>
      </c>
      <c r="Y351" s="21">
        <f t="shared" si="2"/>
        <v>1</v>
      </c>
      <c r="Z351" s="20">
        <f t="shared" si="3"/>
        <v>0</v>
      </c>
      <c r="AA351" s="4" t="s">
        <v>34</v>
      </c>
      <c r="AB351" s="28" t="s">
        <v>1324</v>
      </c>
      <c r="AC351" s="35" t="s">
        <v>2087</v>
      </c>
    </row>
    <row r="352" spans="1:29" ht="14.3" x14ac:dyDescent="0.3">
      <c r="A352" s="12"/>
      <c r="B352" s="7" t="s">
        <v>1325</v>
      </c>
      <c r="C352" s="23"/>
      <c r="D352" s="24"/>
      <c r="E352" s="24"/>
      <c r="F352" s="24"/>
      <c r="G352" s="23" t="s">
        <v>1326</v>
      </c>
      <c r="H352" s="10">
        <v>1026283225</v>
      </c>
      <c r="I352" s="7">
        <v>1</v>
      </c>
      <c r="J352" s="37">
        <v>45072</v>
      </c>
      <c r="K352" s="37">
        <v>45291</v>
      </c>
      <c r="L352" s="45" t="s">
        <v>1310</v>
      </c>
      <c r="M352" s="25">
        <v>33180497</v>
      </c>
      <c r="N352" s="7" t="s">
        <v>31</v>
      </c>
      <c r="O352" s="11" t="s">
        <v>39</v>
      </c>
      <c r="P352" s="7" t="s">
        <v>33</v>
      </c>
      <c r="Q352" s="7"/>
      <c r="R352" s="7"/>
      <c r="S352" s="25"/>
      <c r="T352" s="10"/>
      <c r="U352" s="25">
        <v>1046231</v>
      </c>
      <c r="V352" s="25">
        <v>32134266</v>
      </c>
      <c r="W352" s="48">
        <v>45291</v>
      </c>
      <c r="X352" s="25">
        <v>32134266</v>
      </c>
      <c r="Y352" s="21">
        <f t="shared" si="2"/>
        <v>1</v>
      </c>
      <c r="Z352" s="20">
        <f t="shared" si="3"/>
        <v>0</v>
      </c>
      <c r="AA352" s="4" t="s">
        <v>34</v>
      </c>
      <c r="AB352" s="28" t="s">
        <v>1327</v>
      </c>
      <c r="AC352" s="35" t="s">
        <v>2087</v>
      </c>
    </row>
    <row r="353" spans="1:29" ht="14.3" x14ac:dyDescent="0.3">
      <c r="A353" s="12"/>
      <c r="B353" s="7" t="s">
        <v>1328</v>
      </c>
      <c r="C353" s="23"/>
      <c r="D353" s="24"/>
      <c r="E353" s="24"/>
      <c r="F353" s="24"/>
      <c r="G353" s="23" t="s">
        <v>1048</v>
      </c>
      <c r="H353" s="10">
        <v>53167828</v>
      </c>
      <c r="I353" s="7">
        <v>1</v>
      </c>
      <c r="J353" s="37">
        <v>45071</v>
      </c>
      <c r="K353" s="37">
        <v>45291</v>
      </c>
      <c r="L353" s="45" t="s">
        <v>1329</v>
      </c>
      <c r="M353" s="25">
        <v>53864514</v>
      </c>
      <c r="N353" s="7" t="s">
        <v>31</v>
      </c>
      <c r="O353" s="11" t="s">
        <v>39</v>
      </c>
      <c r="P353" s="7" t="s">
        <v>33</v>
      </c>
      <c r="Q353" s="7" t="s">
        <v>33</v>
      </c>
      <c r="R353" s="7" t="s">
        <v>65</v>
      </c>
      <c r="S353" s="25"/>
      <c r="T353" s="10"/>
      <c r="U353" s="25">
        <v>15669677</v>
      </c>
      <c r="V353" s="25">
        <v>38194837</v>
      </c>
      <c r="W353" s="48">
        <v>45230</v>
      </c>
      <c r="X353" s="25">
        <v>38194837</v>
      </c>
      <c r="Y353" s="21">
        <f t="shared" si="2"/>
        <v>1</v>
      </c>
      <c r="Z353" s="20">
        <f t="shared" si="3"/>
        <v>0</v>
      </c>
      <c r="AA353" s="4" t="s">
        <v>34</v>
      </c>
      <c r="AB353" s="28" t="s">
        <v>1330</v>
      </c>
      <c r="AC353" s="35" t="s">
        <v>2087</v>
      </c>
    </row>
    <row r="354" spans="1:29" ht="14.3" x14ac:dyDescent="0.3">
      <c r="A354" s="12"/>
      <c r="B354" s="7" t="s">
        <v>1331</v>
      </c>
      <c r="C354" s="23"/>
      <c r="D354" s="24"/>
      <c r="E354" s="24"/>
      <c r="F354" s="24"/>
      <c r="G354" s="23" t="s">
        <v>134</v>
      </c>
      <c r="H354" s="10">
        <v>1014221919</v>
      </c>
      <c r="I354" s="7">
        <v>3</v>
      </c>
      <c r="J354" s="37">
        <v>45072</v>
      </c>
      <c r="K354" s="37">
        <v>45291</v>
      </c>
      <c r="L354" s="45" t="s">
        <v>1332</v>
      </c>
      <c r="M354" s="25">
        <v>24537586</v>
      </c>
      <c r="N354" s="7" t="s">
        <v>31</v>
      </c>
      <c r="O354" s="11" t="s">
        <v>32</v>
      </c>
      <c r="P354" s="7" t="s">
        <v>33</v>
      </c>
      <c r="Q354" s="7" t="s">
        <v>65</v>
      </c>
      <c r="R354" s="7"/>
      <c r="S354" s="25"/>
      <c r="T354" s="10"/>
      <c r="U354" s="25">
        <v>18996841</v>
      </c>
      <c r="V354" s="25">
        <v>5540745</v>
      </c>
      <c r="W354" s="37">
        <v>45121</v>
      </c>
      <c r="X354" s="25">
        <v>5540745</v>
      </c>
      <c r="Y354" s="21">
        <f t="shared" si="2"/>
        <v>1</v>
      </c>
      <c r="Z354" s="20">
        <f t="shared" si="3"/>
        <v>0</v>
      </c>
      <c r="AA354" s="4" t="s">
        <v>34</v>
      </c>
      <c r="AB354" s="28" t="s">
        <v>1333</v>
      </c>
      <c r="AC354" s="35" t="s">
        <v>2087</v>
      </c>
    </row>
    <row r="355" spans="1:29" ht="14.3" x14ac:dyDescent="0.3">
      <c r="A355" s="12"/>
      <c r="B355" s="7" t="s">
        <v>1334</v>
      </c>
      <c r="C355" s="23"/>
      <c r="D355" s="24"/>
      <c r="E355" s="24"/>
      <c r="F355" s="24"/>
      <c r="G355" s="23" t="s">
        <v>254</v>
      </c>
      <c r="H355" s="10">
        <v>1030587515</v>
      </c>
      <c r="I355" s="7">
        <v>0</v>
      </c>
      <c r="J355" s="37">
        <v>45072</v>
      </c>
      <c r="K355" s="37">
        <v>45285</v>
      </c>
      <c r="L355" s="45" t="s">
        <v>1335</v>
      </c>
      <c r="M355" s="25">
        <v>17738168</v>
      </c>
      <c r="N355" s="7" t="s">
        <v>31</v>
      </c>
      <c r="O355" s="11" t="s">
        <v>32</v>
      </c>
      <c r="P355" s="7" t="s">
        <v>33</v>
      </c>
      <c r="Q355" s="7" t="s">
        <v>33</v>
      </c>
      <c r="R355" s="7"/>
      <c r="S355" s="25">
        <v>1150173</v>
      </c>
      <c r="T355" s="10">
        <v>5</v>
      </c>
      <c r="U355" s="25"/>
      <c r="V355" s="25">
        <v>18888341</v>
      </c>
      <c r="W355" s="37">
        <v>45290</v>
      </c>
      <c r="X355" s="25">
        <v>18888341</v>
      </c>
      <c r="Y355" s="21">
        <f t="shared" si="2"/>
        <v>1</v>
      </c>
      <c r="Z355" s="20">
        <f t="shared" si="3"/>
        <v>0</v>
      </c>
      <c r="AA355" s="4" t="s">
        <v>34</v>
      </c>
      <c r="AB355" s="28" t="s">
        <v>1336</v>
      </c>
      <c r="AC355" s="35" t="s">
        <v>2087</v>
      </c>
    </row>
    <row r="356" spans="1:29" ht="14.3" x14ac:dyDescent="0.3">
      <c r="A356" s="12"/>
      <c r="B356" s="7" t="s">
        <v>1337</v>
      </c>
      <c r="C356" s="23"/>
      <c r="D356" s="24"/>
      <c r="E356" s="24"/>
      <c r="F356" s="24"/>
      <c r="G356" s="23" t="s">
        <v>1338</v>
      </c>
      <c r="H356" s="10">
        <v>79783621</v>
      </c>
      <c r="I356" s="7">
        <v>0</v>
      </c>
      <c r="J356" s="37">
        <v>45075</v>
      </c>
      <c r="K356" s="37">
        <v>45291</v>
      </c>
      <c r="L356" s="45" t="s">
        <v>1339</v>
      </c>
      <c r="M356" s="25">
        <v>30218848</v>
      </c>
      <c r="N356" s="7" t="s">
        <v>31</v>
      </c>
      <c r="O356" s="11" t="s">
        <v>39</v>
      </c>
      <c r="P356" s="7" t="s">
        <v>33</v>
      </c>
      <c r="Q356" s="7"/>
      <c r="R356" s="7"/>
      <c r="S356" s="25"/>
      <c r="T356" s="10"/>
      <c r="U356" s="25">
        <v>1098867</v>
      </c>
      <c r="V356" s="25">
        <v>29119981</v>
      </c>
      <c r="W356" s="37">
        <v>45291</v>
      </c>
      <c r="X356" s="25">
        <v>29119981</v>
      </c>
      <c r="Y356" s="21">
        <f t="shared" si="2"/>
        <v>1</v>
      </c>
      <c r="Z356" s="20">
        <f t="shared" si="3"/>
        <v>0</v>
      </c>
      <c r="AA356" s="4" t="s">
        <v>34</v>
      </c>
      <c r="AB356" s="28" t="s">
        <v>1340</v>
      </c>
      <c r="AC356" s="35" t="s">
        <v>2087</v>
      </c>
    </row>
    <row r="357" spans="1:29" ht="14.3" x14ac:dyDescent="0.3">
      <c r="A357" s="12"/>
      <c r="B357" s="7" t="s">
        <v>1341</v>
      </c>
      <c r="C357" s="23"/>
      <c r="D357" s="24"/>
      <c r="E357" s="24"/>
      <c r="F357" s="24"/>
      <c r="G357" s="23" t="s">
        <v>1342</v>
      </c>
      <c r="H357" s="10">
        <v>1032403542</v>
      </c>
      <c r="I357" s="7">
        <v>8</v>
      </c>
      <c r="J357" s="37">
        <v>45078</v>
      </c>
      <c r="K357" s="37">
        <v>45291</v>
      </c>
      <c r="L357" s="45" t="s">
        <v>1343</v>
      </c>
      <c r="M357" s="25">
        <v>60580786</v>
      </c>
      <c r="N357" s="7" t="s">
        <v>31</v>
      </c>
      <c r="O357" s="11" t="s">
        <v>39</v>
      </c>
      <c r="P357" s="7"/>
      <c r="Q357" s="7"/>
      <c r="R357" s="7"/>
      <c r="S357" s="25"/>
      <c r="T357" s="10"/>
      <c r="U357" s="25"/>
      <c r="V357" s="25">
        <v>60580786</v>
      </c>
      <c r="W357" s="37">
        <v>45291</v>
      </c>
      <c r="X357" s="25">
        <v>60580786</v>
      </c>
      <c r="Y357" s="21">
        <f t="shared" si="2"/>
        <v>1</v>
      </c>
      <c r="Z357" s="20">
        <f t="shared" si="3"/>
        <v>0</v>
      </c>
      <c r="AA357" s="4" t="s">
        <v>34</v>
      </c>
      <c r="AB357" s="28" t="s">
        <v>1344</v>
      </c>
      <c r="AC357" s="35" t="s">
        <v>2087</v>
      </c>
    </row>
    <row r="358" spans="1:29" ht="14.3" x14ac:dyDescent="0.3">
      <c r="A358" s="12"/>
      <c r="B358" s="7" t="s">
        <v>1345</v>
      </c>
      <c r="C358" s="23"/>
      <c r="D358" s="24"/>
      <c r="E358" s="24"/>
      <c r="F358" s="24"/>
      <c r="G358" s="23" t="s">
        <v>284</v>
      </c>
      <c r="H358" s="10">
        <v>52236273</v>
      </c>
      <c r="I358" s="7">
        <v>7</v>
      </c>
      <c r="J358" s="37">
        <v>45076</v>
      </c>
      <c r="K358" s="37">
        <v>45289</v>
      </c>
      <c r="L358" s="45" t="s">
        <v>285</v>
      </c>
      <c r="M358" s="25">
        <v>17738168</v>
      </c>
      <c r="N358" s="7" t="s">
        <v>31</v>
      </c>
      <c r="O358" s="11" t="s">
        <v>32</v>
      </c>
      <c r="P358" s="7" t="s">
        <v>33</v>
      </c>
      <c r="Q358" s="7"/>
      <c r="R358" s="7"/>
      <c r="S358" s="25"/>
      <c r="T358" s="10"/>
      <c r="U358" s="25"/>
      <c r="V358" s="25">
        <v>17738168</v>
      </c>
      <c r="W358" s="37">
        <v>45289</v>
      </c>
      <c r="X358" s="25">
        <v>17738168</v>
      </c>
      <c r="Y358" s="21">
        <f t="shared" si="2"/>
        <v>1</v>
      </c>
      <c r="Z358" s="20">
        <f t="shared" si="3"/>
        <v>0</v>
      </c>
      <c r="AA358" s="4" t="s">
        <v>34</v>
      </c>
      <c r="AB358" s="28" t="s">
        <v>1346</v>
      </c>
      <c r="AC358" s="35" t="s">
        <v>2087</v>
      </c>
    </row>
    <row r="359" spans="1:29" ht="14.3" x14ac:dyDescent="0.3">
      <c r="A359" s="12"/>
      <c r="B359" s="7" t="s">
        <v>1347</v>
      </c>
      <c r="C359" s="23"/>
      <c r="D359" s="24"/>
      <c r="E359" s="24"/>
      <c r="F359" s="24"/>
      <c r="G359" s="23" t="s">
        <v>276</v>
      </c>
      <c r="H359" s="10">
        <v>1077150862</v>
      </c>
      <c r="I359" s="7">
        <v>6</v>
      </c>
      <c r="J359" s="37">
        <v>45076</v>
      </c>
      <c r="K359" s="37">
        <v>45289</v>
      </c>
      <c r="L359" s="45" t="s">
        <v>1348</v>
      </c>
      <c r="M359" s="25">
        <v>24685703</v>
      </c>
      <c r="N359" s="7" t="s">
        <v>31</v>
      </c>
      <c r="O359" s="11" t="s">
        <v>39</v>
      </c>
      <c r="P359" s="7" t="s">
        <v>33</v>
      </c>
      <c r="Q359" s="7"/>
      <c r="R359" s="7"/>
      <c r="S359" s="25"/>
      <c r="T359" s="10"/>
      <c r="U359" s="25"/>
      <c r="V359" s="25">
        <v>24685703</v>
      </c>
      <c r="W359" s="37">
        <v>45289</v>
      </c>
      <c r="X359" s="25">
        <v>24685703</v>
      </c>
      <c r="Y359" s="21">
        <f t="shared" si="2"/>
        <v>1</v>
      </c>
      <c r="Z359" s="20">
        <f t="shared" si="3"/>
        <v>0</v>
      </c>
      <c r="AA359" s="4" t="s">
        <v>34</v>
      </c>
      <c r="AB359" s="28" t="s">
        <v>1349</v>
      </c>
      <c r="AC359" s="35" t="s">
        <v>2087</v>
      </c>
    </row>
    <row r="360" spans="1:29" ht="14.3" x14ac:dyDescent="0.3">
      <c r="A360" s="12"/>
      <c r="B360" s="7" t="s">
        <v>1350</v>
      </c>
      <c r="C360" s="23"/>
      <c r="D360" s="24"/>
      <c r="E360" s="24"/>
      <c r="F360" s="24"/>
      <c r="G360" s="23" t="s">
        <v>1351</v>
      </c>
      <c r="H360" s="10">
        <v>79879051</v>
      </c>
      <c r="I360" s="7">
        <v>6</v>
      </c>
      <c r="J360" s="37">
        <v>45078</v>
      </c>
      <c r="K360" s="37">
        <v>45291</v>
      </c>
      <c r="L360" s="45" t="s">
        <v>1352</v>
      </c>
      <c r="M360" s="25">
        <v>51416127</v>
      </c>
      <c r="N360" s="7" t="s">
        <v>31</v>
      </c>
      <c r="O360" s="11" t="s">
        <v>39</v>
      </c>
      <c r="P360" s="7"/>
      <c r="Q360" s="7"/>
      <c r="R360" s="7"/>
      <c r="S360" s="25"/>
      <c r="T360" s="10"/>
      <c r="U360" s="25"/>
      <c r="V360" s="25">
        <v>51416127</v>
      </c>
      <c r="W360" s="37">
        <v>45291</v>
      </c>
      <c r="X360" s="25">
        <v>51416127</v>
      </c>
      <c r="Y360" s="21">
        <f t="shared" si="2"/>
        <v>1</v>
      </c>
      <c r="Z360" s="20">
        <f t="shared" si="3"/>
        <v>0</v>
      </c>
      <c r="AA360" s="4" t="s">
        <v>34</v>
      </c>
      <c r="AB360" s="28" t="s">
        <v>1353</v>
      </c>
      <c r="AC360" s="35" t="s">
        <v>2087</v>
      </c>
    </row>
    <row r="361" spans="1:29" ht="14.3" x14ac:dyDescent="0.3">
      <c r="A361" s="12"/>
      <c r="B361" s="7" t="s">
        <v>1354</v>
      </c>
      <c r="C361" s="23"/>
      <c r="D361" s="24"/>
      <c r="E361" s="24"/>
      <c r="F361" s="24"/>
      <c r="G361" s="23" t="s">
        <v>146</v>
      </c>
      <c r="H361" s="10">
        <v>1016085884</v>
      </c>
      <c r="I361" s="7">
        <v>8</v>
      </c>
      <c r="J361" s="37">
        <v>45078</v>
      </c>
      <c r="K361" s="37">
        <v>45291</v>
      </c>
      <c r="L361" s="45" t="s">
        <v>1355</v>
      </c>
      <c r="M361" s="25">
        <v>28845264</v>
      </c>
      <c r="N361" s="7" t="s">
        <v>31</v>
      </c>
      <c r="O361" s="11" t="s">
        <v>39</v>
      </c>
      <c r="P361" s="7" t="s">
        <v>65</v>
      </c>
      <c r="Q361" s="7"/>
      <c r="R361" s="7"/>
      <c r="S361" s="25"/>
      <c r="T361" s="10"/>
      <c r="U361" s="25">
        <v>4120752</v>
      </c>
      <c r="V361" s="25">
        <v>24724512</v>
      </c>
      <c r="W361" s="37">
        <v>45260</v>
      </c>
      <c r="X361" s="25">
        <v>24724512</v>
      </c>
      <c r="Y361" s="21">
        <f t="shared" si="2"/>
        <v>1</v>
      </c>
      <c r="Z361" s="20">
        <f t="shared" si="3"/>
        <v>0</v>
      </c>
      <c r="AA361" s="4" t="s">
        <v>34</v>
      </c>
      <c r="AB361" s="28" t="s">
        <v>1356</v>
      </c>
      <c r="AC361" s="35" t="s">
        <v>2087</v>
      </c>
    </row>
    <row r="362" spans="1:29" ht="14.3" x14ac:dyDescent="0.3">
      <c r="A362" s="12"/>
      <c r="B362" s="7" t="s">
        <v>1357</v>
      </c>
      <c r="C362" s="23"/>
      <c r="D362" s="24"/>
      <c r="E362" s="24"/>
      <c r="F362" s="24"/>
      <c r="G362" s="23" t="s">
        <v>218</v>
      </c>
      <c r="H362" s="10">
        <v>1015403439</v>
      </c>
      <c r="I362" s="7">
        <v>5</v>
      </c>
      <c r="J362" s="37">
        <v>45078</v>
      </c>
      <c r="K362" s="37">
        <v>45291</v>
      </c>
      <c r="L362" s="45" t="s">
        <v>1358</v>
      </c>
      <c r="M362" s="25">
        <v>16798523</v>
      </c>
      <c r="N362" s="7" t="s">
        <v>31</v>
      </c>
      <c r="O362" s="11" t="s">
        <v>32</v>
      </c>
      <c r="P362" s="7"/>
      <c r="Q362" s="7"/>
      <c r="R362" s="7"/>
      <c r="S362" s="25"/>
      <c r="T362" s="10"/>
      <c r="U362" s="25"/>
      <c r="V362" s="25">
        <v>16798523</v>
      </c>
      <c r="W362" s="37">
        <v>45291</v>
      </c>
      <c r="X362" s="25">
        <v>16798523</v>
      </c>
      <c r="Y362" s="21">
        <f t="shared" si="2"/>
        <v>1</v>
      </c>
      <c r="Z362" s="20">
        <f t="shared" si="3"/>
        <v>0</v>
      </c>
      <c r="AA362" s="4" t="s">
        <v>34</v>
      </c>
      <c r="AB362" s="28" t="s">
        <v>1359</v>
      </c>
      <c r="AC362" s="35" t="s">
        <v>2087</v>
      </c>
    </row>
    <row r="363" spans="1:29" ht="14.3" x14ac:dyDescent="0.3">
      <c r="A363" s="12"/>
      <c r="B363" s="7" t="s">
        <v>1360</v>
      </c>
      <c r="C363" s="23"/>
      <c r="D363" s="24"/>
      <c r="E363" s="24"/>
      <c r="F363" s="24"/>
      <c r="G363" s="23" t="s">
        <v>264</v>
      </c>
      <c r="H363" s="10">
        <v>25175187</v>
      </c>
      <c r="I363" s="7">
        <v>0</v>
      </c>
      <c r="J363" s="37">
        <v>45076</v>
      </c>
      <c r="K363" s="37">
        <v>45290</v>
      </c>
      <c r="L363" s="45" t="s">
        <v>1361</v>
      </c>
      <c r="M363" s="25">
        <v>20368822</v>
      </c>
      <c r="N363" s="7" t="s">
        <v>31</v>
      </c>
      <c r="O363" s="11" t="s">
        <v>32</v>
      </c>
      <c r="P363" s="7"/>
      <c r="Q363" s="7"/>
      <c r="R363" s="7"/>
      <c r="S363" s="25"/>
      <c r="T363" s="10"/>
      <c r="U363" s="25"/>
      <c r="V363" s="25">
        <v>20368822</v>
      </c>
      <c r="W363" s="37">
        <v>45290</v>
      </c>
      <c r="X363" s="25">
        <v>20368822</v>
      </c>
      <c r="Y363" s="21">
        <f t="shared" si="2"/>
        <v>1</v>
      </c>
      <c r="Z363" s="20">
        <f t="shared" si="3"/>
        <v>0</v>
      </c>
      <c r="AA363" s="4" t="s">
        <v>34</v>
      </c>
      <c r="AB363" s="28" t="s">
        <v>1362</v>
      </c>
      <c r="AC363" s="35" t="s">
        <v>2087</v>
      </c>
    </row>
    <row r="364" spans="1:29" ht="14.3" x14ac:dyDescent="0.3">
      <c r="A364" s="12"/>
      <c r="B364" s="7" t="s">
        <v>1363</v>
      </c>
      <c r="C364" s="23"/>
      <c r="D364" s="24"/>
      <c r="E364" s="24"/>
      <c r="F364" s="24"/>
      <c r="G364" s="23" t="s">
        <v>1364</v>
      </c>
      <c r="H364" s="10">
        <v>1026275140</v>
      </c>
      <c r="I364" s="7">
        <v>9</v>
      </c>
      <c r="J364" s="37">
        <v>45078</v>
      </c>
      <c r="K364" s="37">
        <v>45291</v>
      </c>
      <c r="L364" s="45" t="s">
        <v>1365</v>
      </c>
      <c r="M364" s="25">
        <v>35106960</v>
      </c>
      <c r="N364" s="7" t="s">
        <v>31</v>
      </c>
      <c r="O364" s="11" t="s">
        <v>39</v>
      </c>
      <c r="P364" s="7"/>
      <c r="Q364" s="7"/>
      <c r="R364" s="7"/>
      <c r="S364" s="25"/>
      <c r="T364" s="10"/>
      <c r="U364" s="25"/>
      <c r="V364" s="25">
        <v>35106960</v>
      </c>
      <c r="W364" s="37">
        <v>45291</v>
      </c>
      <c r="X364" s="25">
        <v>35106960</v>
      </c>
      <c r="Y364" s="21">
        <f t="shared" si="2"/>
        <v>1</v>
      </c>
      <c r="Z364" s="20">
        <f t="shared" si="3"/>
        <v>0</v>
      </c>
      <c r="AA364" s="4" t="s">
        <v>34</v>
      </c>
      <c r="AB364" s="28" t="s">
        <v>1366</v>
      </c>
      <c r="AC364" s="35" t="s">
        <v>2087</v>
      </c>
    </row>
    <row r="365" spans="1:29" ht="14.3" x14ac:dyDescent="0.3">
      <c r="A365" s="12"/>
      <c r="B365" s="7" t="s">
        <v>1367</v>
      </c>
      <c r="C365" s="23"/>
      <c r="D365" s="24"/>
      <c r="E365" s="24"/>
      <c r="F365" s="24"/>
      <c r="G365" s="23" t="s">
        <v>1368</v>
      </c>
      <c r="H365" s="10">
        <v>1022952006</v>
      </c>
      <c r="I365" s="7">
        <v>1</v>
      </c>
      <c r="J365" s="37">
        <v>45078</v>
      </c>
      <c r="K365" s="37">
        <v>45291</v>
      </c>
      <c r="L365" s="45" t="s">
        <v>352</v>
      </c>
      <c r="M365" s="25">
        <v>48653269</v>
      </c>
      <c r="N365" s="7" t="s">
        <v>31</v>
      </c>
      <c r="O365" s="11" t="s">
        <v>39</v>
      </c>
      <c r="P365" s="7"/>
      <c r="Q365" s="7"/>
      <c r="R365" s="7"/>
      <c r="S365" s="25"/>
      <c r="T365" s="10"/>
      <c r="U365" s="25"/>
      <c r="V365" s="25">
        <v>48653269</v>
      </c>
      <c r="W365" s="37">
        <v>45291</v>
      </c>
      <c r="X365" s="25">
        <v>48653269</v>
      </c>
      <c r="Y365" s="21">
        <f t="shared" si="2"/>
        <v>1</v>
      </c>
      <c r="Z365" s="20">
        <f t="shared" si="3"/>
        <v>0</v>
      </c>
      <c r="AA365" s="4" t="s">
        <v>34</v>
      </c>
      <c r="AB365" s="28" t="s">
        <v>1369</v>
      </c>
      <c r="AC365" s="35" t="s">
        <v>2087</v>
      </c>
    </row>
    <row r="366" spans="1:29" ht="14.3" x14ac:dyDescent="0.3">
      <c r="A366" s="12"/>
      <c r="B366" s="7" t="s">
        <v>1370</v>
      </c>
      <c r="C366" s="23"/>
      <c r="D366" s="24"/>
      <c r="E366" s="24"/>
      <c r="F366" s="24"/>
      <c r="G366" s="23" t="s">
        <v>1371</v>
      </c>
      <c r="H366" s="10">
        <v>91161970</v>
      </c>
      <c r="I366" s="7">
        <v>0</v>
      </c>
      <c r="J366" s="37">
        <v>45078</v>
      </c>
      <c r="K366" s="37">
        <v>45291</v>
      </c>
      <c r="L366" s="45" t="s">
        <v>1372</v>
      </c>
      <c r="M366" s="25">
        <v>71400000</v>
      </c>
      <c r="N366" s="7" t="s">
        <v>31</v>
      </c>
      <c r="O366" s="11" t="s">
        <v>39</v>
      </c>
      <c r="P366" s="7" t="s">
        <v>168</v>
      </c>
      <c r="Q366" s="7"/>
      <c r="R366" s="7"/>
      <c r="S366" s="25"/>
      <c r="T366" s="10"/>
      <c r="U366" s="25">
        <v>19720000</v>
      </c>
      <c r="V366" s="25">
        <v>51680000</v>
      </c>
      <c r="W366" s="37">
        <v>45232</v>
      </c>
      <c r="X366" s="25">
        <v>51000000</v>
      </c>
      <c r="Y366" s="21">
        <f t="shared" si="2"/>
        <v>0.98684210526315785</v>
      </c>
      <c r="Z366" s="20">
        <f t="shared" si="3"/>
        <v>680000</v>
      </c>
      <c r="AA366" s="4" t="s">
        <v>34</v>
      </c>
      <c r="AB366" s="28" t="s">
        <v>1373</v>
      </c>
      <c r="AC366" s="35" t="s">
        <v>2087</v>
      </c>
    </row>
    <row r="367" spans="1:29" ht="14.3" x14ac:dyDescent="0.3">
      <c r="A367" s="12"/>
      <c r="B367" s="7" t="s">
        <v>1370</v>
      </c>
      <c r="C367" s="23"/>
      <c r="D367" s="24"/>
      <c r="E367" s="24"/>
      <c r="F367" s="24"/>
      <c r="G367" s="23" t="s">
        <v>1374</v>
      </c>
      <c r="H367" s="10">
        <v>79136107</v>
      </c>
      <c r="I367" s="7">
        <v>1</v>
      </c>
      <c r="J367" s="37">
        <v>45233</v>
      </c>
      <c r="K367" s="37">
        <v>45291</v>
      </c>
      <c r="L367" s="45" t="s">
        <v>1372</v>
      </c>
      <c r="M367" s="25">
        <v>19720000</v>
      </c>
      <c r="N367" s="7" t="s">
        <v>31</v>
      </c>
      <c r="O367" s="11" t="s">
        <v>39</v>
      </c>
      <c r="P367" s="7"/>
      <c r="Q367" s="7"/>
      <c r="R367" s="7"/>
      <c r="S367" s="25"/>
      <c r="T367" s="10"/>
      <c r="U367" s="25"/>
      <c r="V367" s="25">
        <v>19720000</v>
      </c>
      <c r="W367" s="37">
        <v>45291</v>
      </c>
      <c r="X367" s="25">
        <v>0</v>
      </c>
      <c r="Y367" s="21">
        <f t="shared" si="2"/>
        <v>0</v>
      </c>
      <c r="Z367" s="20">
        <f t="shared" si="3"/>
        <v>19720000</v>
      </c>
      <c r="AA367" s="4" t="s">
        <v>34</v>
      </c>
      <c r="AB367" s="28" t="s">
        <v>1373</v>
      </c>
      <c r="AC367" s="35" t="s">
        <v>2087</v>
      </c>
    </row>
    <row r="368" spans="1:29" ht="14.3" x14ac:dyDescent="0.3">
      <c r="A368" s="12"/>
      <c r="B368" s="7" t="s">
        <v>1375</v>
      </c>
      <c r="C368" s="23"/>
      <c r="D368" s="24"/>
      <c r="E368" s="24"/>
      <c r="F368" s="24"/>
      <c r="G368" s="23" t="s">
        <v>1376</v>
      </c>
      <c r="H368" s="10">
        <v>1010215152</v>
      </c>
      <c r="I368" s="7">
        <v>2</v>
      </c>
      <c r="J368" s="37">
        <v>45078</v>
      </c>
      <c r="K368" s="37">
        <v>45291</v>
      </c>
      <c r="L368" s="45" t="s">
        <v>1377</v>
      </c>
      <c r="M368" s="25">
        <v>21211932</v>
      </c>
      <c r="N368" s="7" t="s">
        <v>31</v>
      </c>
      <c r="O368" s="11" t="s">
        <v>32</v>
      </c>
      <c r="P368" s="7"/>
      <c r="Q368" s="7"/>
      <c r="R368" s="7"/>
      <c r="S368" s="25"/>
      <c r="T368" s="10"/>
      <c r="U368" s="25"/>
      <c r="V368" s="25">
        <v>21211932</v>
      </c>
      <c r="W368" s="37">
        <v>45291</v>
      </c>
      <c r="X368" s="25">
        <v>21211932</v>
      </c>
      <c r="Y368" s="21">
        <f t="shared" si="2"/>
        <v>1</v>
      </c>
      <c r="Z368" s="20">
        <f t="shared" si="3"/>
        <v>0</v>
      </c>
      <c r="AA368" s="4" t="s">
        <v>34</v>
      </c>
      <c r="AB368" s="28" t="s">
        <v>1378</v>
      </c>
      <c r="AC368" s="35" t="s">
        <v>2087</v>
      </c>
    </row>
    <row r="369" spans="1:29" ht="14.3" x14ac:dyDescent="0.3">
      <c r="A369" s="12"/>
      <c r="B369" s="7" t="s">
        <v>1379</v>
      </c>
      <c r="C369" s="23"/>
      <c r="D369" s="24"/>
      <c r="E369" s="24"/>
      <c r="F369" s="24"/>
      <c r="G369" s="23" t="s">
        <v>1380</v>
      </c>
      <c r="H369" s="10">
        <v>1023967710</v>
      </c>
      <c r="I369" s="7">
        <v>6</v>
      </c>
      <c r="J369" s="37">
        <v>45078</v>
      </c>
      <c r="K369" s="37">
        <v>45291</v>
      </c>
      <c r="L369" s="45" t="s">
        <v>1377</v>
      </c>
      <c r="M369" s="25">
        <v>21211932</v>
      </c>
      <c r="N369" s="7" t="s">
        <v>31</v>
      </c>
      <c r="O369" s="11" t="s">
        <v>32</v>
      </c>
      <c r="P369" s="7"/>
      <c r="Q369" s="7"/>
      <c r="R369" s="7"/>
      <c r="S369" s="25"/>
      <c r="T369" s="10"/>
      <c r="U369" s="25"/>
      <c r="V369" s="25">
        <v>21211932</v>
      </c>
      <c r="W369" s="37">
        <v>45291</v>
      </c>
      <c r="X369" s="25">
        <v>21211932</v>
      </c>
      <c r="Y369" s="21">
        <f t="shared" si="2"/>
        <v>1</v>
      </c>
      <c r="Z369" s="20">
        <f t="shared" si="3"/>
        <v>0</v>
      </c>
      <c r="AA369" s="4" t="s">
        <v>34</v>
      </c>
      <c r="AB369" s="28" t="s">
        <v>1381</v>
      </c>
      <c r="AC369" s="35" t="s">
        <v>2087</v>
      </c>
    </row>
    <row r="370" spans="1:29" ht="14.3" x14ac:dyDescent="0.3">
      <c r="A370" s="12"/>
      <c r="B370" s="7" t="s">
        <v>1382</v>
      </c>
      <c r="C370" s="23"/>
      <c r="D370" s="24"/>
      <c r="E370" s="24"/>
      <c r="F370" s="24"/>
      <c r="G370" s="23" t="s">
        <v>1383</v>
      </c>
      <c r="H370" s="10">
        <v>51602592</v>
      </c>
      <c r="I370" s="7">
        <v>8</v>
      </c>
      <c r="J370" s="37">
        <v>45078</v>
      </c>
      <c r="K370" s="37">
        <v>45291</v>
      </c>
      <c r="L370" s="45" t="s">
        <v>1377</v>
      </c>
      <c r="M370" s="25">
        <v>21211932</v>
      </c>
      <c r="N370" s="7" t="s">
        <v>31</v>
      </c>
      <c r="O370" s="11" t="s">
        <v>32</v>
      </c>
      <c r="P370" s="7"/>
      <c r="Q370" s="7"/>
      <c r="R370" s="7"/>
      <c r="S370" s="25"/>
      <c r="T370" s="10"/>
      <c r="U370" s="25"/>
      <c r="V370" s="25">
        <v>21211932</v>
      </c>
      <c r="W370" s="37">
        <v>45291</v>
      </c>
      <c r="X370" s="25">
        <v>21211932</v>
      </c>
      <c r="Y370" s="21">
        <f t="shared" si="2"/>
        <v>1</v>
      </c>
      <c r="Z370" s="20">
        <f t="shared" si="3"/>
        <v>0</v>
      </c>
      <c r="AA370" s="4" t="s">
        <v>34</v>
      </c>
      <c r="AB370" s="28" t="s">
        <v>1384</v>
      </c>
      <c r="AC370" s="35" t="s">
        <v>2087</v>
      </c>
    </row>
    <row r="371" spans="1:29" ht="14.3" x14ac:dyDescent="0.3">
      <c r="A371" s="12"/>
      <c r="B371" s="7" t="s">
        <v>1385</v>
      </c>
      <c r="C371" s="23"/>
      <c r="D371" s="24"/>
      <c r="E371" s="24"/>
      <c r="F371" s="24"/>
      <c r="G371" s="23" t="s">
        <v>1386</v>
      </c>
      <c r="H371" s="10">
        <v>1004738595</v>
      </c>
      <c r="I371" s="7">
        <v>4</v>
      </c>
      <c r="J371" s="37">
        <v>45078</v>
      </c>
      <c r="K371" s="37">
        <v>45291</v>
      </c>
      <c r="L371" s="45" t="s">
        <v>1377</v>
      </c>
      <c r="M371" s="25">
        <v>21211932</v>
      </c>
      <c r="N371" s="7" t="s">
        <v>31</v>
      </c>
      <c r="O371" s="11" t="s">
        <v>32</v>
      </c>
      <c r="P371" s="7"/>
      <c r="Q371" s="7"/>
      <c r="R371" s="7"/>
      <c r="S371" s="25"/>
      <c r="T371" s="10"/>
      <c r="U371" s="25"/>
      <c r="V371" s="25">
        <v>21211932</v>
      </c>
      <c r="W371" s="37">
        <v>45291</v>
      </c>
      <c r="X371" s="25">
        <v>21211932</v>
      </c>
      <c r="Y371" s="21">
        <f t="shared" si="2"/>
        <v>1</v>
      </c>
      <c r="Z371" s="20">
        <f t="shared" si="3"/>
        <v>0</v>
      </c>
      <c r="AA371" s="4" t="s">
        <v>34</v>
      </c>
      <c r="AB371" s="28" t="s">
        <v>1387</v>
      </c>
      <c r="AC371" s="35" t="s">
        <v>2087</v>
      </c>
    </row>
    <row r="372" spans="1:29" ht="14.3" x14ac:dyDescent="0.3">
      <c r="A372" s="12"/>
      <c r="B372" s="7" t="s">
        <v>1388</v>
      </c>
      <c r="C372" s="23"/>
      <c r="D372" s="24"/>
      <c r="E372" s="24"/>
      <c r="F372" s="24"/>
      <c r="G372" s="23" t="s">
        <v>176</v>
      </c>
      <c r="H372" s="10">
        <v>79467645</v>
      </c>
      <c r="I372" s="7">
        <v>2</v>
      </c>
      <c r="J372" s="37">
        <v>45078</v>
      </c>
      <c r="K372" s="37">
        <v>45291</v>
      </c>
      <c r="L372" s="45" t="s">
        <v>1389</v>
      </c>
      <c r="M372" s="25">
        <v>27361957</v>
      </c>
      <c r="N372" s="7" t="s">
        <v>31</v>
      </c>
      <c r="O372" s="11" t="s">
        <v>32</v>
      </c>
      <c r="P372" s="7"/>
      <c r="Q372" s="7"/>
      <c r="R372" s="7"/>
      <c r="S372" s="25"/>
      <c r="T372" s="10"/>
      <c r="U372" s="25"/>
      <c r="V372" s="25">
        <v>27361957</v>
      </c>
      <c r="W372" s="37">
        <v>45291</v>
      </c>
      <c r="X372" s="25">
        <v>27361957</v>
      </c>
      <c r="Y372" s="21">
        <f t="shared" si="2"/>
        <v>1</v>
      </c>
      <c r="Z372" s="20">
        <f t="shared" si="3"/>
        <v>0</v>
      </c>
      <c r="AA372" s="4" t="s">
        <v>34</v>
      </c>
      <c r="AB372" s="28" t="s">
        <v>1390</v>
      </c>
      <c r="AC372" s="35" t="s">
        <v>2087</v>
      </c>
    </row>
    <row r="373" spans="1:29" ht="14.3" x14ac:dyDescent="0.3">
      <c r="A373" s="12"/>
      <c r="B373" s="7" t="s">
        <v>1391</v>
      </c>
      <c r="C373" s="23"/>
      <c r="D373" s="24"/>
      <c r="E373" s="24"/>
      <c r="F373" s="24"/>
      <c r="G373" s="23" t="s">
        <v>970</v>
      </c>
      <c r="H373" s="10">
        <v>80210275</v>
      </c>
      <c r="I373" s="7">
        <v>0</v>
      </c>
      <c r="J373" s="37">
        <v>45078</v>
      </c>
      <c r="K373" s="37">
        <v>45291</v>
      </c>
      <c r="L373" s="45" t="s">
        <v>1392</v>
      </c>
      <c r="M373" s="25">
        <v>60580786</v>
      </c>
      <c r="N373" s="7" t="s">
        <v>31</v>
      </c>
      <c r="O373" s="11" t="s">
        <v>39</v>
      </c>
      <c r="P373" s="7"/>
      <c r="Q373" s="7"/>
      <c r="R373" s="7"/>
      <c r="S373" s="25"/>
      <c r="T373" s="10"/>
      <c r="U373" s="25"/>
      <c r="V373" s="25">
        <v>60580786</v>
      </c>
      <c r="W373" s="37">
        <v>45291</v>
      </c>
      <c r="X373" s="25">
        <v>60580786</v>
      </c>
      <c r="Y373" s="21">
        <f t="shared" si="2"/>
        <v>1</v>
      </c>
      <c r="Z373" s="20">
        <f t="shared" si="3"/>
        <v>0</v>
      </c>
      <c r="AA373" s="4" t="s">
        <v>34</v>
      </c>
      <c r="AB373" s="28" t="s">
        <v>1393</v>
      </c>
      <c r="AC373" s="35" t="s">
        <v>2087</v>
      </c>
    </row>
    <row r="374" spans="1:29" ht="14.3" x14ac:dyDescent="0.3">
      <c r="A374" s="12"/>
      <c r="B374" s="7" t="s">
        <v>1394</v>
      </c>
      <c r="C374" s="23"/>
      <c r="D374" s="24"/>
      <c r="E374" s="24"/>
      <c r="F374" s="24"/>
      <c r="G374" s="23" t="s">
        <v>292</v>
      </c>
      <c r="H374" s="10">
        <v>1032451813</v>
      </c>
      <c r="I374" s="7">
        <v>3</v>
      </c>
      <c r="J374" s="37">
        <v>45079</v>
      </c>
      <c r="K374" s="37">
        <v>45291</v>
      </c>
      <c r="L374" s="45" t="s">
        <v>1395</v>
      </c>
      <c r="M374" s="25">
        <v>54988689</v>
      </c>
      <c r="N374" s="7" t="s">
        <v>31</v>
      </c>
      <c r="O374" s="11" t="s">
        <v>39</v>
      </c>
      <c r="P374" s="7" t="s">
        <v>33</v>
      </c>
      <c r="Q374" s="7"/>
      <c r="R374" s="7"/>
      <c r="S374" s="25"/>
      <c r="T374" s="10"/>
      <c r="U374" s="25">
        <v>261851</v>
      </c>
      <c r="V374" s="25">
        <v>54726838</v>
      </c>
      <c r="W374" s="37">
        <v>45291</v>
      </c>
      <c r="X374" s="25">
        <v>54726838</v>
      </c>
      <c r="Y374" s="21">
        <f t="shared" si="2"/>
        <v>1</v>
      </c>
      <c r="Z374" s="20">
        <f t="shared" si="3"/>
        <v>0</v>
      </c>
      <c r="AA374" s="4" t="s">
        <v>34</v>
      </c>
      <c r="AB374" s="28" t="s">
        <v>1396</v>
      </c>
      <c r="AC374" s="35" t="s">
        <v>2087</v>
      </c>
    </row>
    <row r="375" spans="1:29" ht="14.3" x14ac:dyDescent="0.3">
      <c r="A375" s="12"/>
      <c r="B375" s="7" t="s">
        <v>1397</v>
      </c>
      <c r="C375" s="23"/>
      <c r="D375" s="24"/>
      <c r="E375" s="24"/>
      <c r="F375" s="24"/>
      <c r="G375" s="23" t="s">
        <v>1398</v>
      </c>
      <c r="H375" s="10">
        <v>43568741</v>
      </c>
      <c r="I375" s="7">
        <v>4</v>
      </c>
      <c r="J375" s="37">
        <v>45084</v>
      </c>
      <c r="K375" s="37">
        <v>45281</v>
      </c>
      <c r="L375" s="45" t="s">
        <v>1399</v>
      </c>
      <c r="M375" s="25">
        <v>16471156</v>
      </c>
      <c r="N375" s="7" t="s">
        <v>31</v>
      </c>
      <c r="O375" s="11" t="s">
        <v>32</v>
      </c>
      <c r="P375" s="7" t="s">
        <v>33</v>
      </c>
      <c r="Q375" s="7" t="s">
        <v>40</v>
      </c>
      <c r="R375" s="7"/>
      <c r="S375" s="25">
        <v>760207</v>
      </c>
      <c r="T375" s="10">
        <v>9</v>
      </c>
      <c r="U375" s="25"/>
      <c r="V375" s="25">
        <v>17231363</v>
      </c>
      <c r="W375" s="37">
        <v>45290</v>
      </c>
      <c r="X375" s="25">
        <v>17231363</v>
      </c>
      <c r="Y375" s="21">
        <f t="shared" si="2"/>
        <v>1</v>
      </c>
      <c r="Z375" s="20">
        <f t="shared" si="3"/>
        <v>0</v>
      </c>
      <c r="AA375" s="4" t="s">
        <v>34</v>
      </c>
      <c r="AB375" s="28" t="s">
        <v>1400</v>
      </c>
      <c r="AC375" s="35" t="s">
        <v>2087</v>
      </c>
    </row>
    <row r="376" spans="1:29" ht="14.3" x14ac:dyDescent="0.3">
      <c r="A376" s="12"/>
      <c r="B376" s="7" t="s">
        <v>1401</v>
      </c>
      <c r="C376" s="23"/>
      <c r="D376" s="24"/>
      <c r="E376" s="24" t="s">
        <v>1402</v>
      </c>
      <c r="F376" s="24"/>
      <c r="G376" s="23" t="s">
        <v>1403</v>
      </c>
      <c r="H376" s="10">
        <v>900693270</v>
      </c>
      <c r="I376" s="7">
        <v>1</v>
      </c>
      <c r="J376" s="37">
        <v>45086</v>
      </c>
      <c r="K376" s="37">
        <v>45291</v>
      </c>
      <c r="L376" s="45" t="s">
        <v>1404</v>
      </c>
      <c r="M376" s="25">
        <v>22430000</v>
      </c>
      <c r="N376" s="7" t="s">
        <v>31</v>
      </c>
      <c r="O376" s="11" t="s">
        <v>311</v>
      </c>
      <c r="P376" s="7"/>
      <c r="Q376" s="7"/>
      <c r="R376" s="7"/>
      <c r="S376" s="25"/>
      <c r="T376" s="10"/>
      <c r="U376" s="25"/>
      <c r="V376" s="25">
        <v>22430000</v>
      </c>
      <c r="W376" s="37">
        <v>45291</v>
      </c>
      <c r="X376" s="25">
        <v>20248033.539999999</v>
      </c>
      <c r="Y376" s="21">
        <f t="shared" si="2"/>
        <v>0.90272106732055279</v>
      </c>
      <c r="Z376" s="20">
        <f t="shared" si="3"/>
        <v>2181966.4600000009</v>
      </c>
      <c r="AA376" s="4" t="s">
        <v>34</v>
      </c>
      <c r="AB376" s="28" t="s">
        <v>1405</v>
      </c>
      <c r="AC376" s="35" t="s">
        <v>2087</v>
      </c>
    </row>
    <row r="377" spans="1:29" ht="14.3" x14ac:dyDescent="0.3">
      <c r="A377" s="12"/>
      <c r="B377" s="7" t="s">
        <v>1406</v>
      </c>
      <c r="C377" s="23"/>
      <c r="D377" s="24"/>
      <c r="E377" s="24"/>
      <c r="F377" s="24"/>
      <c r="G377" s="23" t="s">
        <v>437</v>
      </c>
      <c r="H377" s="10">
        <v>52759283</v>
      </c>
      <c r="I377" s="7">
        <v>5</v>
      </c>
      <c r="J377" s="37">
        <v>45083</v>
      </c>
      <c r="K377" s="37">
        <v>45280</v>
      </c>
      <c r="L377" s="45" t="s">
        <v>1407</v>
      </c>
      <c r="M377" s="25">
        <v>19696794</v>
      </c>
      <c r="N377" s="7" t="s">
        <v>31</v>
      </c>
      <c r="O377" s="11" t="s">
        <v>32</v>
      </c>
      <c r="P377" s="7" t="s">
        <v>33</v>
      </c>
      <c r="Q377" s="7" t="s">
        <v>65</v>
      </c>
      <c r="R377" s="7"/>
      <c r="S377" s="25"/>
      <c r="T377" s="10"/>
      <c r="U377" s="25">
        <v>4242386</v>
      </c>
      <c r="V377" s="25">
        <v>15454408</v>
      </c>
      <c r="W377" s="37">
        <v>45238</v>
      </c>
      <c r="X377" s="25">
        <v>15454408</v>
      </c>
      <c r="Y377" s="21">
        <f t="shared" si="2"/>
        <v>1</v>
      </c>
      <c r="Z377" s="20">
        <f t="shared" si="3"/>
        <v>0</v>
      </c>
      <c r="AA377" s="4" t="s">
        <v>34</v>
      </c>
      <c r="AB377" s="28" t="s">
        <v>1408</v>
      </c>
      <c r="AC377" s="35" t="s">
        <v>2087</v>
      </c>
    </row>
    <row r="378" spans="1:29" ht="14.3" x14ac:dyDescent="0.3">
      <c r="A378" s="12"/>
      <c r="B378" s="7" t="s">
        <v>1409</v>
      </c>
      <c r="C378" s="23"/>
      <c r="D378" s="24"/>
      <c r="E378" s="24"/>
      <c r="F378" s="24"/>
      <c r="G378" s="23" t="s">
        <v>1410</v>
      </c>
      <c r="H378" s="10">
        <v>43187300</v>
      </c>
      <c r="I378" s="7">
        <v>4</v>
      </c>
      <c r="J378" s="37">
        <v>45085</v>
      </c>
      <c r="K378" s="37">
        <v>45282</v>
      </c>
      <c r="L378" s="45" t="s">
        <v>1411</v>
      </c>
      <c r="M378" s="25">
        <v>47743547</v>
      </c>
      <c r="N378" s="7" t="s">
        <v>31</v>
      </c>
      <c r="O378" s="11" t="s">
        <v>39</v>
      </c>
      <c r="P378" s="7" t="s">
        <v>33</v>
      </c>
      <c r="Q378" s="7"/>
      <c r="R378" s="7"/>
      <c r="S378" s="25"/>
      <c r="T378" s="10"/>
      <c r="U378" s="25">
        <v>1</v>
      </c>
      <c r="V378" s="25">
        <v>47743546</v>
      </c>
      <c r="W378" s="37">
        <v>45282</v>
      </c>
      <c r="X378" s="25">
        <v>47743546</v>
      </c>
      <c r="Y378" s="21">
        <f t="shared" si="2"/>
        <v>1</v>
      </c>
      <c r="Z378" s="20">
        <f t="shared" si="3"/>
        <v>0</v>
      </c>
      <c r="AA378" s="4" t="s">
        <v>34</v>
      </c>
      <c r="AB378" s="28" t="s">
        <v>1412</v>
      </c>
      <c r="AC378" s="35" t="s">
        <v>2087</v>
      </c>
    </row>
    <row r="379" spans="1:29" ht="14.3" x14ac:dyDescent="0.3">
      <c r="A379" s="12"/>
      <c r="B379" s="7" t="s">
        <v>1413</v>
      </c>
      <c r="C379" s="23"/>
      <c r="D379" s="24"/>
      <c r="E379" s="24"/>
      <c r="F379" s="24"/>
      <c r="G379" s="23" t="s">
        <v>453</v>
      </c>
      <c r="H379" s="10">
        <v>52756209</v>
      </c>
      <c r="I379" s="7">
        <v>6</v>
      </c>
      <c r="J379" s="37">
        <v>45084</v>
      </c>
      <c r="K379" s="37">
        <v>45281</v>
      </c>
      <c r="L379" s="45" t="s">
        <v>1414</v>
      </c>
      <c r="M379" s="25">
        <v>25407532</v>
      </c>
      <c r="N379" s="7" t="s">
        <v>31</v>
      </c>
      <c r="O379" s="11" t="s">
        <v>39</v>
      </c>
      <c r="P379" s="7" t="s">
        <v>40</v>
      </c>
      <c r="Q379" s="7"/>
      <c r="R379" s="7"/>
      <c r="S379" s="25">
        <v>1172655</v>
      </c>
      <c r="T379" s="10">
        <v>9</v>
      </c>
      <c r="U379" s="25"/>
      <c r="V379" s="25">
        <v>26580187</v>
      </c>
      <c r="W379" s="37">
        <v>45290</v>
      </c>
      <c r="X379" s="25">
        <v>26580187</v>
      </c>
      <c r="Y379" s="21">
        <f t="shared" si="2"/>
        <v>1</v>
      </c>
      <c r="Z379" s="20">
        <f t="shared" si="3"/>
        <v>0</v>
      </c>
      <c r="AA379" s="4" t="s">
        <v>34</v>
      </c>
      <c r="AB379" s="28" t="s">
        <v>1412</v>
      </c>
      <c r="AC379" s="35" t="s">
        <v>2087</v>
      </c>
    </row>
    <row r="380" spans="1:29" ht="14.3" x14ac:dyDescent="0.3">
      <c r="A380" s="12"/>
      <c r="B380" s="7" t="s">
        <v>1415</v>
      </c>
      <c r="C380" s="23"/>
      <c r="D380" s="24"/>
      <c r="E380" s="24"/>
      <c r="F380" s="24"/>
      <c r="G380" s="23" t="s">
        <v>347</v>
      </c>
      <c r="H380" s="10">
        <v>1014251846</v>
      </c>
      <c r="I380" s="7">
        <v>2</v>
      </c>
      <c r="J380" s="37">
        <v>45085</v>
      </c>
      <c r="K380" s="37">
        <v>45282</v>
      </c>
      <c r="L380" s="45" t="s">
        <v>414</v>
      </c>
      <c r="M380" s="25">
        <v>32599320</v>
      </c>
      <c r="N380" s="7" t="s">
        <v>31</v>
      </c>
      <c r="O380" s="11" t="s">
        <v>39</v>
      </c>
      <c r="P380" s="7"/>
      <c r="Q380" s="7"/>
      <c r="R380" s="7"/>
      <c r="S380" s="25"/>
      <c r="T380" s="10"/>
      <c r="U380" s="25"/>
      <c r="V380" s="25">
        <v>32599320</v>
      </c>
      <c r="W380" s="37">
        <v>45282</v>
      </c>
      <c r="X380" s="25">
        <v>32599320</v>
      </c>
      <c r="Y380" s="21">
        <f t="shared" si="2"/>
        <v>1</v>
      </c>
      <c r="Z380" s="20">
        <f t="shared" si="3"/>
        <v>0</v>
      </c>
      <c r="AA380" s="4" t="s">
        <v>34</v>
      </c>
      <c r="AB380" s="28" t="s">
        <v>1416</v>
      </c>
      <c r="AC380" s="35" t="s">
        <v>2087</v>
      </c>
    </row>
    <row r="381" spans="1:29" ht="14.3" x14ac:dyDescent="0.3">
      <c r="A381" s="12"/>
      <c r="B381" s="7" t="s">
        <v>1417</v>
      </c>
      <c r="C381" s="23"/>
      <c r="D381" s="24"/>
      <c r="E381" s="24"/>
      <c r="F381" s="24"/>
      <c r="G381" s="23" t="s">
        <v>330</v>
      </c>
      <c r="H381" s="10">
        <v>79699273</v>
      </c>
      <c r="I381" s="7">
        <v>1</v>
      </c>
      <c r="J381" s="37">
        <v>45084</v>
      </c>
      <c r="K381" s="37">
        <v>45281</v>
      </c>
      <c r="L381" s="45" t="s">
        <v>1418</v>
      </c>
      <c r="M381" s="25">
        <v>25407532</v>
      </c>
      <c r="N381" s="7" t="s">
        <v>31</v>
      </c>
      <c r="O381" s="11" t="s">
        <v>32</v>
      </c>
      <c r="P381" s="7" t="s">
        <v>33</v>
      </c>
      <c r="Q381" s="7"/>
      <c r="R381" s="7"/>
      <c r="S381" s="25"/>
      <c r="T381" s="10"/>
      <c r="U381" s="25"/>
      <c r="V381" s="25">
        <v>25407532</v>
      </c>
      <c r="W381" s="37">
        <v>45281</v>
      </c>
      <c r="X381" s="25">
        <v>25407532</v>
      </c>
      <c r="Y381" s="21">
        <f t="shared" si="2"/>
        <v>1</v>
      </c>
      <c r="Z381" s="20">
        <f t="shared" si="3"/>
        <v>0</v>
      </c>
      <c r="AA381" s="4" t="s">
        <v>34</v>
      </c>
      <c r="AB381" s="28" t="s">
        <v>1416</v>
      </c>
      <c r="AC381" s="35" t="s">
        <v>2087</v>
      </c>
    </row>
    <row r="382" spans="1:29" ht="14.3" x14ac:dyDescent="0.3">
      <c r="A382" s="12"/>
      <c r="B382" s="7" t="s">
        <v>1419</v>
      </c>
      <c r="C382" s="23"/>
      <c r="D382" s="24"/>
      <c r="E382" s="24"/>
      <c r="F382" s="24"/>
      <c r="G382" s="23" t="s">
        <v>1420</v>
      </c>
      <c r="H382" s="10">
        <v>1022361821</v>
      </c>
      <c r="I382" s="7">
        <v>1</v>
      </c>
      <c r="J382" s="37">
        <v>45090</v>
      </c>
      <c r="K382" s="37">
        <v>45287</v>
      </c>
      <c r="L382" s="45" t="s">
        <v>1421</v>
      </c>
      <c r="M382" s="25">
        <v>34873527</v>
      </c>
      <c r="N382" s="7" t="s">
        <v>31</v>
      </c>
      <c r="O382" s="11" t="s">
        <v>39</v>
      </c>
      <c r="P382" s="7"/>
      <c r="Q382" s="7"/>
      <c r="R382" s="7"/>
      <c r="S382" s="25"/>
      <c r="T382" s="10"/>
      <c r="U382" s="25"/>
      <c r="V382" s="25">
        <v>34873527</v>
      </c>
      <c r="W382" s="37">
        <v>45287</v>
      </c>
      <c r="X382" s="25">
        <v>34873527</v>
      </c>
      <c r="Y382" s="21">
        <f t="shared" si="2"/>
        <v>1</v>
      </c>
      <c r="Z382" s="20">
        <f t="shared" si="3"/>
        <v>0</v>
      </c>
      <c r="AA382" s="4" t="s">
        <v>34</v>
      </c>
      <c r="AB382" s="28" t="s">
        <v>1422</v>
      </c>
      <c r="AC382" s="35" t="s">
        <v>2087</v>
      </c>
    </row>
    <row r="383" spans="1:29" ht="14.3" x14ac:dyDescent="0.3">
      <c r="A383" s="12"/>
      <c r="B383" s="7" t="s">
        <v>1423</v>
      </c>
      <c r="C383" s="23"/>
      <c r="D383" s="24"/>
      <c r="E383" s="24"/>
      <c r="F383" s="24"/>
      <c r="G383" s="23" t="s">
        <v>355</v>
      </c>
      <c r="H383" s="10">
        <v>1090491249</v>
      </c>
      <c r="I383" s="7">
        <v>0</v>
      </c>
      <c r="J383" s="37">
        <v>45086</v>
      </c>
      <c r="K383" s="37">
        <v>45283</v>
      </c>
      <c r="L383" s="45" t="s">
        <v>348</v>
      </c>
      <c r="M383" s="25">
        <v>32599320</v>
      </c>
      <c r="N383" s="7" t="s">
        <v>31</v>
      </c>
      <c r="O383" s="11" t="s">
        <v>39</v>
      </c>
      <c r="P383" s="7" t="s">
        <v>168</v>
      </c>
      <c r="Q383" s="7"/>
      <c r="R383" s="7"/>
      <c r="S383" s="25"/>
      <c r="T383" s="10"/>
      <c r="U383" s="25">
        <v>26079456</v>
      </c>
      <c r="V383" s="25">
        <v>6519864</v>
      </c>
      <c r="W383" s="37">
        <v>45124</v>
      </c>
      <c r="X383" s="25">
        <v>6519864</v>
      </c>
      <c r="Y383" s="21">
        <f t="shared" si="2"/>
        <v>1</v>
      </c>
      <c r="Z383" s="20">
        <f t="shared" si="3"/>
        <v>0</v>
      </c>
      <c r="AA383" s="4" t="s">
        <v>34</v>
      </c>
      <c r="AB383" s="28" t="s">
        <v>1424</v>
      </c>
      <c r="AC383" s="35" t="s">
        <v>2087</v>
      </c>
    </row>
    <row r="384" spans="1:29" ht="14.3" x14ac:dyDescent="0.3">
      <c r="A384" s="12"/>
      <c r="B384" s="7" t="s">
        <v>1423</v>
      </c>
      <c r="C384" s="23"/>
      <c r="D384" s="24"/>
      <c r="E384" s="24"/>
      <c r="F384" s="24"/>
      <c r="G384" s="23" t="s">
        <v>1425</v>
      </c>
      <c r="H384" s="10">
        <v>1057595598</v>
      </c>
      <c r="I384" s="7">
        <v>3</v>
      </c>
      <c r="J384" s="37">
        <v>45125</v>
      </c>
      <c r="K384" s="37">
        <v>45283</v>
      </c>
      <c r="L384" s="45" t="s">
        <v>348</v>
      </c>
      <c r="M384" s="25">
        <v>26079456</v>
      </c>
      <c r="N384" s="7" t="s">
        <v>31</v>
      </c>
      <c r="O384" s="11" t="s">
        <v>39</v>
      </c>
      <c r="P384" s="7" t="s">
        <v>40</v>
      </c>
      <c r="Q384" s="7"/>
      <c r="R384" s="7"/>
      <c r="S384" s="25">
        <v>1170232</v>
      </c>
      <c r="T384" s="10">
        <v>7</v>
      </c>
      <c r="U384" s="25"/>
      <c r="V384" s="25">
        <v>27249688</v>
      </c>
      <c r="W384" s="37">
        <v>45290</v>
      </c>
      <c r="X384" s="25">
        <v>27249688</v>
      </c>
      <c r="Y384" s="21">
        <f t="shared" si="2"/>
        <v>1</v>
      </c>
      <c r="Z384" s="20">
        <f t="shared" si="3"/>
        <v>0</v>
      </c>
      <c r="AA384" s="4" t="s">
        <v>34</v>
      </c>
      <c r="AB384" s="28" t="s">
        <v>1424</v>
      </c>
      <c r="AC384" s="35" t="s">
        <v>2087</v>
      </c>
    </row>
    <row r="385" spans="1:29" ht="14.3" x14ac:dyDescent="0.3">
      <c r="A385" s="12"/>
      <c r="B385" s="7" t="s">
        <v>1426</v>
      </c>
      <c r="C385" s="23"/>
      <c r="D385" s="24"/>
      <c r="E385" s="24"/>
      <c r="F385" s="24"/>
      <c r="G385" s="23" t="s">
        <v>362</v>
      </c>
      <c r="H385" s="10">
        <v>1024478354</v>
      </c>
      <c r="I385" s="7">
        <v>2</v>
      </c>
      <c r="J385" s="37">
        <v>45085</v>
      </c>
      <c r="K385" s="37">
        <v>45282</v>
      </c>
      <c r="L385" s="45" t="s">
        <v>363</v>
      </c>
      <c r="M385" s="25">
        <v>22049905</v>
      </c>
      <c r="N385" s="7" t="s">
        <v>31</v>
      </c>
      <c r="O385" s="11" t="s">
        <v>32</v>
      </c>
      <c r="P385" s="7"/>
      <c r="Q385" s="7"/>
      <c r="R385" s="7"/>
      <c r="S385" s="25"/>
      <c r="T385" s="10"/>
      <c r="U385" s="25"/>
      <c r="V385" s="25">
        <v>22049905</v>
      </c>
      <c r="W385" s="48">
        <v>45282</v>
      </c>
      <c r="X385" s="25">
        <v>22049905</v>
      </c>
      <c r="Y385" s="21">
        <f t="shared" si="2"/>
        <v>1</v>
      </c>
      <c r="Z385" s="20">
        <f t="shared" si="3"/>
        <v>0</v>
      </c>
      <c r="AA385" s="4" t="s">
        <v>34</v>
      </c>
      <c r="AB385" s="28" t="s">
        <v>1427</v>
      </c>
      <c r="AC385" s="35" t="s">
        <v>2087</v>
      </c>
    </row>
    <row r="386" spans="1:29" ht="14.3" x14ac:dyDescent="0.3">
      <c r="A386" s="12"/>
      <c r="B386" s="7" t="s">
        <v>1428</v>
      </c>
      <c r="C386" s="23"/>
      <c r="D386" s="24"/>
      <c r="E386" s="24"/>
      <c r="F386" s="24"/>
      <c r="G386" s="23" t="s">
        <v>390</v>
      </c>
      <c r="H386" s="10">
        <v>1073237719</v>
      </c>
      <c r="I386" s="7">
        <v>1</v>
      </c>
      <c r="J386" s="37">
        <v>45086</v>
      </c>
      <c r="K386" s="37">
        <v>45283</v>
      </c>
      <c r="L386" s="45" t="s">
        <v>391</v>
      </c>
      <c r="M386" s="25">
        <v>19696794</v>
      </c>
      <c r="N386" s="7" t="s">
        <v>31</v>
      </c>
      <c r="O386" s="11" t="s">
        <v>32</v>
      </c>
      <c r="P386" s="7"/>
      <c r="Q386" s="7"/>
      <c r="R386" s="7"/>
      <c r="S386" s="25"/>
      <c r="T386" s="10"/>
      <c r="U386" s="25"/>
      <c r="V386" s="25">
        <v>19696794</v>
      </c>
      <c r="W386" s="37">
        <v>45283</v>
      </c>
      <c r="X386" s="25">
        <v>19696794</v>
      </c>
      <c r="Y386" s="21">
        <f t="shared" si="2"/>
        <v>1</v>
      </c>
      <c r="Z386" s="20">
        <f t="shared" si="3"/>
        <v>0</v>
      </c>
      <c r="AA386" s="4" t="s">
        <v>34</v>
      </c>
      <c r="AB386" s="28" t="s">
        <v>1429</v>
      </c>
      <c r="AC386" s="35" t="s">
        <v>2087</v>
      </c>
    </row>
    <row r="387" spans="1:29" ht="14.3" x14ac:dyDescent="0.3">
      <c r="A387" s="12"/>
      <c r="B387" s="7" t="s">
        <v>1430</v>
      </c>
      <c r="C387" s="23"/>
      <c r="D387" s="24"/>
      <c r="E387" s="24"/>
      <c r="F387" s="24"/>
      <c r="G387" s="23" t="s">
        <v>382</v>
      </c>
      <c r="H387" s="10">
        <v>80225336</v>
      </c>
      <c r="I387" s="7">
        <v>7</v>
      </c>
      <c r="J387" s="37">
        <v>45086</v>
      </c>
      <c r="K387" s="37">
        <v>45283</v>
      </c>
      <c r="L387" s="45" t="s">
        <v>383</v>
      </c>
      <c r="M387" s="25">
        <v>19696794</v>
      </c>
      <c r="N387" s="7" t="s">
        <v>31</v>
      </c>
      <c r="O387" s="11" t="s">
        <v>32</v>
      </c>
      <c r="P387" s="7" t="s">
        <v>33</v>
      </c>
      <c r="Q387" s="7"/>
      <c r="R387" s="7"/>
      <c r="S387" s="25"/>
      <c r="T387" s="10"/>
      <c r="U387" s="25"/>
      <c r="V387" s="25">
        <v>19696794</v>
      </c>
      <c r="W387" s="37">
        <v>45283</v>
      </c>
      <c r="X387" s="25">
        <v>19696794</v>
      </c>
      <c r="Y387" s="21">
        <f t="shared" si="2"/>
        <v>1</v>
      </c>
      <c r="Z387" s="20">
        <f t="shared" si="3"/>
        <v>0</v>
      </c>
      <c r="AA387" s="4" t="s">
        <v>34</v>
      </c>
      <c r="AB387" s="28" t="s">
        <v>1431</v>
      </c>
      <c r="AC387" s="35" t="s">
        <v>2087</v>
      </c>
    </row>
    <row r="388" spans="1:29" ht="14.3" x14ac:dyDescent="0.3">
      <c r="A388" s="12"/>
      <c r="B388" s="7" t="s">
        <v>1432</v>
      </c>
      <c r="C388" s="23"/>
      <c r="D388" s="24"/>
      <c r="E388" s="24"/>
      <c r="F388" s="24"/>
      <c r="G388" s="23" t="s">
        <v>469</v>
      </c>
      <c r="H388" s="10">
        <v>1000619508</v>
      </c>
      <c r="I388" s="7">
        <v>9</v>
      </c>
      <c r="J388" s="37">
        <v>45086</v>
      </c>
      <c r="K388" s="37">
        <v>45283</v>
      </c>
      <c r="L388" s="45" t="s">
        <v>462</v>
      </c>
      <c r="M388" s="25">
        <v>25407532</v>
      </c>
      <c r="N388" s="7" t="s">
        <v>31</v>
      </c>
      <c r="O388" s="11" t="s">
        <v>39</v>
      </c>
      <c r="P388" s="7"/>
      <c r="Q388" s="7"/>
      <c r="R388" s="7"/>
      <c r="S388" s="25"/>
      <c r="T388" s="10"/>
      <c r="U388" s="25"/>
      <c r="V388" s="25">
        <v>25407532</v>
      </c>
      <c r="W388" s="37">
        <v>45283</v>
      </c>
      <c r="X388" s="25">
        <v>25407532</v>
      </c>
      <c r="Y388" s="21">
        <f t="shared" si="2"/>
        <v>1</v>
      </c>
      <c r="Z388" s="20">
        <f t="shared" si="3"/>
        <v>0</v>
      </c>
      <c r="AA388" s="4" t="s">
        <v>34</v>
      </c>
      <c r="AB388" s="28" t="s">
        <v>1433</v>
      </c>
      <c r="AC388" s="35" t="s">
        <v>2087</v>
      </c>
    </row>
    <row r="389" spans="1:29" ht="14.3" x14ac:dyDescent="0.3">
      <c r="A389" s="12"/>
      <c r="B389" s="7" t="s">
        <v>1434</v>
      </c>
      <c r="C389" s="23"/>
      <c r="D389" s="24"/>
      <c r="E389" s="24"/>
      <c r="F389" s="24"/>
      <c r="G389" s="23" t="s">
        <v>472</v>
      </c>
      <c r="H389" s="10">
        <v>80766869</v>
      </c>
      <c r="I389" s="7">
        <v>1</v>
      </c>
      <c r="J389" s="37">
        <v>45086</v>
      </c>
      <c r="K389" s="37">
        <v>45283</v>
      </c>
      <c r="L389" s="45" t="s">
        <v>473</v>
      </c>
      <c r="M389" s="25">
        <v>16471156</v>
      </c>
      <c r="N389" s="7" t="s">
        <v>31</v>
      </c>
      <c r="O389" s="11" t="s">
        <v>32</v>
      </c>
      <c r="P389" s="7" t="s">
        <v>33</v>
      </c>
      <c r="Q389" s="7" t="s">
        <v>40</v>
      </c>
      <c r="R389" s="7"/>
      <c r="S389" s="25">
        <v>591272</v>
      </c>
      <c r="T389" s="10">
        <v>7</v>
      </c>
      <c r="U389" s="25"/>
      <c r="V389" s="25">
        <v>17062428</v>
      </c>
      <c r="W389" s="37">
        <v>45290</v>
      </c>
      <c r="X389" s="25">
        <v>17062428</v>
      </c>
      <c r="Y389" s="21">
        <f t="shared" si="2"/>
        <v>1</v>
      </c>
      <c r="Z389" s="20">
        <f t="shared" si="3"/>
        <v>0</v>
      </c>
      <c r="AA389" s="4" t="s">
        <v>34</v>
      </c>
      <c r="AB389" s="28" t="s">
        <v>1435</v>
      </c>
      <c r="AC389" s="35" t="s">
        <v>2087</v>
      </c>
    </row>
    <row r="390" spans="1:29" ht="14.3" x14ac:dyDescent="0.3">
      <c r="A390" s="12"/>
      <c r="B390" s="7" t="s">
        <v>1436</v>
      </c>
      <c r="C390" s="23"/>
      <c r="D390" s="24"/>
      <c r="E390" s="24"/>
      <c r="F390" s="24"/>
      <c r="G390" s="23" t="s">
        <v>1437</v>
      </c>
      <c r="H390" s="10">
        <v>17630752</v>
      </c>
      <c r="I390" s="7">
        <v>5</v>
      </c>
      <c r="J390" s="37">
        <v>45091</v>
      </c>
      <c r="K390" s="37">
        <v>45288</v>
      </c>
      <c r="L390" s="45" t="s">
        <v>1438</v>
      </c>
      <c r="M390" s="25">
        <v>34873527</v>
      </c>
      <c r="N390" s="7" t="s">
        <v>1439</v>
      </c>
      <c r="O390" s="11" t="s">
        <v>39</v>
      </c>
      <c r="P390" s="7"/>
      <c r="Q390" s="7"/>
      <c r="R390" s="7"/>
      <c r="S390" s="25"/>
      <c r="T390" s="10"/>
      <c r="U390" s="25"/>
      <c r="V390" s="25">
        <v>34873527</v>
      </c>
      <c r="W390" s="37">
        <v>45288</v>
      </c>
      <c r="X390" s="25">
        <v>34873527</v>
      </c>
      <c r="Y390" s="21">
        <f t="shared" si="2"/>
        <v>1</v>
      </c>
      <c r="Z390" s="20">
        <f t="shared" si="3"/>
        <v>0</v>
      </c>
      <c r="AA390" s="4" t="s">
        <v>34</v>
      </c>
      <c r="AB390" s="28" t="s">
        <v>1440</v>
      </c>
      <c r="AC390" s="35" t="s">
        <v>2087</v>
      </c>
    </row>
    <row r="391" spans="1:29" ht="14.3" x14ac:dyDescent="0.3">
      <c r="A391" s="12"/>
      <c r="B391" s="7" t="s">
        <v>1441</v>
      </c>
      <c r="C391" s="23"/>
      <c r="D391" s="8"/>
      <c r="E391" s="24"/>
      <c r="F391" s="24"/>
      <c r="G391" s="23" t="s">
        <v>549</v>
      </c>
      <c r="H391" s="10">
        <v>52315304</v>
      </c>
      <c r="I391" s="7">
        <v>6</v>
      </c>
      <c r="J391" s="37">
        <v>45091</v>
      </c>
      <c r="K391" s="37">
        <v>45288</v>
      </c>
      <c r="L391" s="45" t="s">
        <v>1442</v>
      </c>
      <c r="M391" s="25">
        <v>22922439</v>
      </c>
      <c r="N391" s="7" t="s">
        <v>31</v>
      </c>
      <c r="O391" s="11" t="s">
        <v>32</v>
      </c>
      <c r="P391" s="7" t="s">
        <v>33</v>
      </c>
      <c r="Q391" s="7"/>
      <c r="R391" s="7"/>
      <c r="S391" s="25"/>
      <c r="T391" s="10"/>
      <c r="U391" s="25">
        <v>1</v>
      </c>
      <c r="V391" s="25">
        <v>22922438</v>
      </c>
      <c r="W391" s="37">
        <v>45288</v>
      </c>
      <c r="X391" s="25">
        <v>22922438</v>
      </c>
      <c r="Y391" s="21">
        <f t="shared" si="2"/>
        <v>1</v>
      </c>
      <c r="Z391" s="20">
        <f t="shared" si="3"/>
        <v>0</v>
      </c>
      <c r="AA391" s="4" t="s">
        <v>34</v>
      </c>
      <c r="AB391" s="28" t="s">
        <v>1443</v>
      </c>
      <c r="AC391" s="35" t="s">
        <v>2087</v>
      </c>
    </row>
    <row r="392" spans="1:29" ht="14.3" x14ac:dyDescent="0.3">
      <c r="A392" s="12"/>
      <c r="B392" s="7" t="s">
        <v>1444</v>
      </c>
      <c r="C392" s="23"/>
      <c r="D392" s="24"/>
      <c r="E392" s="24"/>
      <c r="F392" s="24"/>
      <c r="G392" s="23" t="s">
        <v>413</v>
      </c>
      <c r="H392" s="10">
        <v>1017210764</v>
      </c>
      <c r="I392" s="7">
        <v>2</v>
      </c>
      <c r="J392" s="37">
        <v>45092</v>
      </c>
      <c r="K392" s="37">
        <v>45289</v>
      </c>
      <c r="L392" s="45" t="s">
        <v>1445</v>
      </c>
      <c r="M392" s="25">
        <v>32599320</v>
      </c>
      <c r="N392" s="7" t="s">
        <v>31</v>
      </c>
      <c r="O392" s="11" t="s">
        <v>39</v>
      </c>
      <c r="P392" s="7"/>
      <c r="Q392" s="7"/>
      <c r="R392" s="7"/>
      <c r="S392" s="25"/>
      <c r="T392" s="10"/>
      <c r="U392" s="25"/>
      <c r="V392" s="25">
        <v>32599320</v>
      </c>
      <c r="W392" s="37">
        <v>45289</v>
      </c>
      <c r="X392" s="25">
        <v>32599320</v>
      </c>
      <c r="Y392" s="21">
        <f t="shared" si="2"/>
        <v>1</v>
      </c>
      <c r="Z392" s="20">
        <f t="shared" si="3"/>
        <v>0</v>
      </c>
      <c r="AA392" s="4" t="s">
        <v>34</v>
      </c>
      <c r="AB392" s="28" t="s">
        <v>1446</v>
      </c>
      <c r="AC392" s="35" t="s">
        <v>2087</v>
      </c>
    </row>
    <row r="393" spans="1:29" ht="14.3" x14ac:dyDescent="0.3">
      <c r="A393" s="12"/>
      <c r="B393" s="7" t="s">
        <v>1447</v>
      </c>
      <c r="C393" s="23"/>
      <c r="D393" s="24"/>
      <c r="E393" s="24"/>
      <c r="F393" s="24"/>
      <c r="G393" s="23" t="s">
        <v>1448</v>
      </c>
      <c r="H393" s="10">
        <v>73162859</v>
      </c>
      <c r="I393" s="7">
        <v>1</v>
      </c>
      <c r="J393" s="37">
        <v>45092</v>
      </c>
      <c r="K393" s="37">
        <v>45289</v>
      </c>
      <c r="L393" s="45" t="s">
        <v>1449</v>
      </c>
      <c r="M393" s="25">
        <v>34873527</v>
      </c>
      <c r="N393" s="7" t="s">
        <v>31</v>
      </c>
      <c r="O393" s="11" t="s">
        <v>39</v>
      </c>
      <c r="P393" s="7"/>
      <c r="Q393" s="7"/>
      <c r="R393" s="7"/>
      <c r="S393" s="25"/>
      <c r="T393" s="10"/>
      <c r="U393" s="25"/>
      <c r="V393" s="25">
        <v>34873527</v>
      </c>
      <c r="W393" s="37">
        <v>45289</v>
      </c>
      <c r="X393" s="25">
        <v>24322050</v>
      </c>
      <c r="Y393" s="21">
        <f t="shared" si="2"/>
        <v>0.69743590890591589</v>
      </c>
      <c r="Z393" s="20">
        <f t="shared" si="3"/>
        <v>10551477</v>
      </c>
      <c r="AA393" s="4" t="s">
        <v>34</v>
      </c>
      <c r="AB393" s="28" t="s">
        <v>1450</v>
      </c>
      <c r="AC393" s="35" t="s">
        <v>2087</v>
      </c>
    </row>
    <row r="394" spans="1:29" ht="14.3" x14ac:dyDescent="0.3">
      <c r="A394" s="12"/>
      <c r="B394" s="7" t="s">
        <v>1451</v>
      </c>
      <c r="C394" s="23"/>
      <c r="D394" s="24"/>
      <c r="E394" s="24"/>
      <c r="F394" s="24"/>
      <c r="G394" s="23" t="s">
        <v>1452</v>
      </c>
      <c r="H394" s="10">
        <v>1022972296</v>
      </c>
      <c r="I394" s="7">
        <v>4</v>
      </c>
      <c r="J394" s="37">
        <v>45092</v>
      </c>
      <c r="K394" s="37">
        <v>45289</v>
      </c>
      <c r="L394" s="45" t="s">
        <v>883</v>
      </c>
      <c r="M394" s="25">
        <v>34873527</v>
      </c>
      <c r="N394" s="7" t="s">
        <v>31</v>
      </c>
      <c r="O394" s="11" t="s">
        <v>39</v>
      </c>
      <c r="P394" s="7"/>
      <c r="Q394" s="7"/>
      <c r="R394" s="7"/>
      <c r="S394" s="25"/>
      <c r="T394" s="10"/>
      <c r="U394" s="25"/>
      <c r="V394" s="25">
        <v>34873527</v>
      </c>
      <c r="W394" s="37">
        <v>45289</v>
      </c>
      <c r="X394" s="25">
        <v>34873527</v>
      </c>
      <c r="Y394" s="21">
        <f t="shared" si="2"/>
        <v>1</v>
      </c>
      <c r="Z394" s="20">
        <f t="shared" si="3"/>
        <v>0</v>
      </c>
      <c r="AA394" s="4" t="s">
        <v>34</v>
      </c>
      <c r="AB394" s="28" t="s">
        <v>1453</v>
      </c>
      <c r="AC394" s="35" t="s">
        <v>2087</v>
      </c>
    </row>
    <row r="395" spans="1:29" ht="14.3" x14ac:dyDescent="0.3">
      <c r="A395" s="12"/>
      <c r="B395" s="7" t="s">
        <v>1454</v>
      </c>
      <c r="C395" s="23"/>
      <c r="D395" s="24"/>
      <c r="E395" s="24"/>
      <c r="F395" s="24"/>
      <c r="G395" s="23" t="s">
        <v>1455</v>
      </c>
      <c r="H395" s="10">
        <v>408490</v>
      </c>
      <c r="I395" s="7">
        <v>2</v>
      </c>
      <c r="J395" s="37">
        <v>45092</v>
      </c>
      <c r="K395" s="37">
        <v>45289</v>
      </c>
      <c r="L395" s="45" t="s">
        <v>1449</v>
      </c>
      <c r="M395" s="25">
        <v>34873527</v>
      </c>
      <c r="N395" s="7" t="s">
        <v>1456</v>
      </c>
      <c r="O395" s="11" t="s">
        <v>39</v>
      </c>
      <c r="P395" s="7"/>
      <c r="Q395" s="7"/>
      <c r="R395" s="7"/>
      <c r="S395" s="25"/>
      <c r="T395" s="10"/>
      <c r="U395" s="25"/>
      <c r="V395" s="25">
        <v>34873527</v>
      </c>
      <c r="W395" s="37">
        <v>45289</v>
      </c>
      <c r="X395" s="25">
        <v>34873527</v>
      </c>
      <c r="Y395" s="21">
        <f t="shared" si="2"/>
        <v>1</v>
      </c>
      <c r="Z395" s="20">
        <f t="shared" si="3"/>
        <v>0</v>
      </c>
      <c r="AA395" s="4" t="s">
        <v>34</v>
      </c>
      <c r="AB395" s="28" t="s">
        <v>1457</v>
      </c>
      <c r="AC395" s="35" t="s">
        <v>2087</v>
      </c>
    </row>
    <row r="396" spans="1:29" ht="14.3" x14ac:dyDescent="0.3">
      <c r="A396" s="12"/>
      <c r="B396" s="7" t="s">
        <v>1458</v>
      </c>
      <c r="C396" s="23"/>
      <c r="D396" s="24"/>
      <c r="E396" s="24"/>
      <c r="F396" s="24"/>
      <c r="G396" s="23" t="s">
        <v>405</v>
      </c>
      <c r="H396" s="10">
        <v>52433088</v>
      </c>
      <c r="I396" s="7">
        <v>5</v>
      </c>
      <c r="J396" s="37">
        <v>45092</v>
      </c>
      <c r="K396" s="37">
        <v>45274</v>
      </c>
      <c r="L396" s="45" t="s">
        <v>1459</v>
      </c>
      <c r="M396" s="25">
        <v>32190948</v>
      </c>
      <c r="N396" s="7" t="s">
        <v>31</v>
      </c>
      <c r="O396" s="11" t="s">
        <v>39</v>
      </c>
      <c r="P396" s="7" t="s">
        <v>40</v>
      </c>
      <c r="Q396" s="7"/>
      <c r="R396" s="7"/>
      <c r="S396" s="25">
        <v>2861418</v>
      </c>
      <c r="T396" s="10">
        <v>16</v>
      </c>
      <c r="U396" s="25"/>
      <c r="V396" s="25">
        <v>35052366</v>
      </c>
      <c r="W396" s="37">
        <v>45290</v>
      </c>
      <c r="X396" s="25">
        <v>35052366</v>
      </c>
      <c r="Y396" s="21">
        <f t="shared" si="2"/>
        <v>1</v>
      </c>
      <c r="Z396" s="20">
        <f t="shared" si="3"/>
        <v>0</v>
      </c>
      <c r="AA396" s="4" t="s">
        <v>34</v>
      </c>
      <c r="AB396" s="28" t="s">
        <v>1460</v>
      </c>
      <c r="AC396" s="35" t="s">
        <v>2087</v>
      </c>
    </row>
    <row r="397" spans="1:29" ht="14.3" x14ac:dyDescent="0.3">
      <c r="A397" s="12"/>
      <c r="B397" s="7" t="s">
        <v>1461</v>
      </c>
      <c r="C397" s="23"/>
      <c r="D397" s="24"/>
      <c r="E397" s="24"/>
      <c r="F397" s="24"/>
      <c r="G397" s="23" t="s">
        <v>476</v>
      </c>
      <c r="H397" s="10">
        <v>1024491406</v>
      </c>
      <c r="I397" s="7">
        <v>0</v>
      </c>
      <c r="J397" s="37">
        <v>45091</v>
      </c>
      <c r="K397" s="37">
        <v>45288</v>
      </c>
      <c r="L397" s="45" t="s">
        <v>1462</v>
      </c>
      <c r="M397" s="25">
        <v>38813125</v>
      </c>
      <c r="N397" s="7" t="s">
        <v>31</v>
      </c>
      <c r="O397" s="11" t="s">
        <v>39</v>
      </c>
      <c r="P397" s="7"/>
      <c r="Q397" s="7"/>
      <c r="R397" s="7"/>
      <c r="S397" s="25"/>
      <c r="T397" s="10"/>
      <c r="U397" s="25"/>
      <c r="V397" s="25">
        <v>38813125</v>
      </c>
      <c r="W397" s="37">
        <v>45288</v>
      </c>
      <c r="X397" s="25">
        <v>38813125</v>
      </c>
      <c r="Y397" s="21">
        <f t="shared" si="2"/>
        <v>1</v>
      </c>
      <c r="Z397" s="20">
        <f t="shared" si="3"/>
        <v>0</v>
      </c>
      <c r="AA397" s="4" t="s">
        <v>34</v>
      </c>
      <c r="AB397" s="28" t="s">
        <v>1463</v>
      </c>
      <c r="AC397" s="35" t="s">
        <v>2087</v>
      </c>
    </row>
    <row r="398" spans="1:29" ht="14.3" x14ac:dyDescent="0.3">
      <c r="A398" s="12"/>
      <c r="B398" s="7" t="s">
        <v>1464</v>
      </c>
      <c r="C398" s="23"/>
      <c r="D398" s="24"/>
      <c r="E398" s="24"/>
      <c r="F398" s="24"/>
      <c r="G398" s="23" t="s">
        <v>1465</v>
      </c>
      <c r="H398" s="10">
        <v>12541817</v>
      </c>
      <c r="I398" s="7">
        <v>5</v>
      </c>
      <c r="J398" s="37">
        <v>45092</v>
      </c>
      <c r="K398" s="37">
        <v>45289</v>
      </c>
      <c r="L398" s="45" t="s">
        <v>872</v>
      </c>
      <c r="M398" s="25">
        <v>34873527</v>
      </c>
      <c r="N398" s="7" t="s">
        <v>31</v>
      </c>
      <c r="O398" s="11" t="s">
        <v>39</v>
      </c>
      <c r="P398" s="7"/>
      <c r="Q398" s="7"/>
      <c r="R398" s="7"/>
      <c r="S398" s="25"/>
      <c r="T398" s="10"/>
      <c r="U398" s="25"/>
      <c r="V398" s="25">
        <v>34873527</v>
      </c>
      <c r="W398" s="37">
        <v>45289</v>
      </c>
      <c r="X398" s="25">
        <v>34873527</v>
      </c>
      <c r="Y398" s="21">
        <f t="shared" si="2"/>
        <v>1</v>
      </c>
      <c r="Z398" s="20">
        <f t="shared" si="3"/>
        <v>0</v>
      </c>
      <c r="AA398" s="4" t="s">
        <v>34</v>
      </c>
      <c r="AB398" s="28" t="s">
        <v>1466</v>
      </c>
      <c r="AC398" s="35" t="s">
        <v>2087</v>
      </c>
    </row>
    <row r="399" spans="1:29" ht="14.3" x14ac:dyDescent="0.3">
      <c r="A399" s="12"/>
      <c r="B399" s="7" t="s">
        <v>1467</v>
      </c>
      <c r="C399" s="23"/>
      <c r="D399" s="24"/>
      <c r="E399" s="24"/>
      <c r="F399" s="24"/>
      <c r="G399" s="23" t="s">
        <v>1468</v>
      </c>
      <c r="H399" s="10">
        <v>1013617894</v>
      </c>
      <c r="I399" s="7">
        <v>5</v>
      </c>
      <c r="J399" s="37">
        <v>45097</v>
      </c>
      <c r="K399" s="37">
        <v>45289</v>
      </c>
      <c r="L399" s="45" t="s">
        <v>1469</v>
      </c>
      <c r="M399" s="25">
        <v>24756056</v>
      </c>
      <c r="N399" s="7" t="s">
        <v>31</v>
      </c>
      <c r="O399" s="11" t="s">
        <v>39</v>
      </c>
      <c r="P399" s="7"/>
      <c r="Q399" s="7"/>
      <c r="R399" s="7"/>
      <c r="S399" s="25"/>
      <c r="T399" s="10"/>
      <c r="U399" s="25"/>
      <c r="V399" s="25">
        <v>24756056</v>
      </c>
      <c r="W399" s="37">
        <v>45289</v>
      </c>
      <c r="X399" s="25">
        <v>24756056</v>
      </c>
      <c r="Y399" s="21">
        <f t="shared" si="2"/>
        <v>1</v>
      </c>
      <c r="Z399" s="20">
        <f t="shared" si="3"/>
        <v>0</v>
      </c>
      <c r="AA399" s="4" t="s">
        <v>34</v>
      </c>
      <c r="AB399" s="28" t="s">
        <v>1470</v>
      </c>
      <c r="AC399" s="35" t="s">
        <v>2087</v>
      </c>
    </row>
    <row r="400" spans="1:29" ht="14.3" x14ac:dyDescent="0.3">
      <c r="A400" s="12"/>
      <c r="B400" s="7" t="s">
        <v>1471</v>
      </c>
      <c r="C400" s="23"/>
      <c r="D400" s="24"/>
      <c r="E400" s="24"/>
      <c r="F400" s="24"/>
      <c r="G400" s="23" t="s">
        <v>1472</v>
      </c>
      <c r="H400" s="10">
        <v>830001113</v>
      </c>
      <c r="I400" s="7">
        <v>1</v>
      </c>
      <c r="J400" s="37">
        <v>45105</v>
      </c>
      <c r="K400" s="37">
        <v>45275</v>
      </c>
      <c r="L400" s="45" t="s">
        <v>1473</v>
      </c>
      <c r="M400" s="25">
        <v>486000000</v>
      </c>
      <c r="N400" s="7" t="s">
        <v>31</v>
      </c>
      <c r="O400" s="11" t="s">
        <v>340</v>
      </c>
      <c r="P400" s="7"/>
      <c r="Q400" s="7"/>
      <c r="R400" s="7"/>
      <c r="S400" s="25"/>
      <c r="T400" s="10"/>
      <c r="U400" s="25">
        <v>28028333</v>
      </c>
      <c r="V400" s="25">
        <v>457971667</v>
      </c>
      <c r="W400" s="37">
        <v>45321</v>
      </c>
      <c r="X400" s="25">
        <v>117572100</v>
      </c>
      <c r="Y400" s="21">
        <f t="shared" si="2"/>
        <v>0.25672352346635452</v>
      </c>
      <c r="Z400" s="20">
        <f t="shared" si="3"/>
        <v>340399567</v>
      </c>
      <c r="AA400" s="4" t="s">
        <v>34</v>
      </c>
      <c r="AB400" s="28" t="s">
        <v>1470</v>
      </c>
      <c r="AC400" s="35" t="s">
        <v>2087</v>
      </c>
    </row>
    <row r="401" spans="1:29" ht="14.3" x14ac:dyDescent="0.3">
      <c r="A401" s="12"/>
      <c r="B401" s="7" t="s">
        <v>1474</v>
      </c>
      <c r="C401" s="23"/>
      <c r="D401" s="24"/>
      <c r="E401" s="24"/>
      <c r="F401" s="24"/>
      <c r="G401" s="23" t="s">
        <v>480</v>
      </c>
      <c r="H401" s="10">
        <v>52965226</v>
      </c>
      <c r="I401" s="7">
        <v>8</v>
      </c>
      <c r="J401" s="37">
        <v>45097</v>
      </c>
      <c r="K401" s="37">
        <v>45279</v>
      </c>
      <c r="L401" s="45" t="s">
        <v>383</v>
      </c>
      <c r="M401" s="25">
        <v>18181656</v>
      </c>
      <c r="N401" s="7" t="s">
        <v>31</v>
      </c>
      <c r="O401" s="11" t="s">
        <v>32</v>
      </c>
      <c r="P401" s="7"/>
      <c r="Q401" s="7"/>
      <c r="R401" s="7"/>
      <c r="S401" s="25"/>
      <c r="T401" s="10"/>
      <c r="U401" s="25"/>
      <c r="V401" s="25">
        <v>18181656</v>
      </c>
      <c r="W401" s="37">
        <v>45279</v>
      </c>
      <c r="X401" s="25">
        <v>18181656</v>
      </c>
      <c r="Y401" s="21">
        <f t="shared" si="2"/>
        <v>1</v>
      </c>
      <c r="Z401" s="20">
        <f t="shared" si="3"/>
        <v>0</v>
      </c>
      <c r="AA401" s="4" t="s">
        <v>34</v>
      </c>
      <c r="AB401" s="28" t="s">
        <v>1475</v>
      </c>
      <c r="AC401" s="35" t="s">
        <v>2087</v>
      </c>
    </row>
    <row r="402" spans="1:29" ht="14.3" x14ac:dyDescent="0.3">
      <c r="A402" s="12"/>
      <c r="B402" s="7" t="s">
        <v>1476</v>
      </c>
      <c r="C402" s="23"/>
      <c r="D402" s="24"/>
      <c r="E402" s="24"/>
      <c r="F402" s="24"/>
      <c r="G402" s="23" t="s">
        <v>1477</v>
      </c>
      <c r="H402" s="10">
        <v>19214747</v>
      </c>
      <c r="I402" s="7">
        <v>1</v>
      </c>
      <c r="J402" s="37">
        <v>45100</v>
      </c>
      <c r="K402" s="37">
        <v>45221</v>
      </c>
      <c r="L402" s="45" t="s">
        <v>1365</v>
      </c>
      <c r="M402" s="25">
        <v>20061120</v>
      </c>
      <c r="N402" s="7" t="s">
        <v>31</v>
      </c>
      <c r="O402" s="11" t="s">
        <v>39</v>
      </c>
      <c r="P402" s="7" t="s">
        <v>168</v>
      </c>
      <c r="Q402" s="7"/>
      <c r="R402" s="7"/>
      <c r="S402" s="25"/>
      <c r="T402" s="10"/>
      <c r="U402" s="25">
        <v>14711488</v>
      </c>
      <c r="V402" s="25">
        <v>5349632</v>
      </c>
      <c r="W402" s="37">
        <v>45131</v>
      </c>
      <c r="X402" s="25">
        <v>5349632</v>
      </c>
      <c r="Y402" s="21">
        <f t="shared" si="2"/>
        <v>1</v>
      </c>
      <c r="Z402" s="20">
        <f t="shared" si="3"/>
        <v>0</v>
      </c>
      <c r="AA402" s="4" t="s">
        <v>34</v>
      </c>
      <c r="AB402" s="28" t="s">
        <v>1478</v>
      </c>
      <c r="AC402" s="35" t="s">
        <v>2087</v>
      </c>
    </row>
    <row r="403" spans="1:29" ht="14.3" x14ac:dyDescent="0.3">
      <c r="A403" s="12"/>
      <c r="B403" s="7" t="s">
        <v>1476</v>
      </c>
      <c r="C403" s="23"/>
      <c r="D403" s="24"/>
      <c r="E403" s="24"/>
      <c r="F403" s="24"/>
      <c r="G403" s="23" t="s">
        <v>1479</v>
      </c>
      <c r="H403" s="10">
        <v>53098361</v>
      </c>
      <c r="I403" s="7">
        <v>8</v>
      </c>
      <c r="J403" s="37">
        <v>45132</v>
      </c>
      <c r="K403" s="37">
        <v>45221</v>
      </c>
      <c r="L403" s="45" t="s">
        <v>1365</v>
      </c>
      <c r="M403" s="25">
        <v>14711488</v>
      </c>
      <c r="N403" s="7" t="s">
        <v>31</v>
      </c>
      <c r="O403" s="11" t="s">
        <v>39</v>
      </c>
      <c r="P403" s="7" t="s">
        <v>40</v>
      </c>
      <c r="Q403" s="7"/>
      <c r="R403" s="7"/>
      <c r="S403" s="25">
        <v>10030560</v>
      </c>
      <c r="T403" s="10">
        <v>60</v>
      </c>
      <c r="U403" s="25"/>
      <c r="V403" s="25">
        <v>24742048</v>
      </c>
      <c r="W403" s="37">
        <v>45282</v>
      </c>
      <c r="X403" s="25">
        <v>24742048</v>
      </c>
      <c r="Y403" s="21">
        <f t="shared" si="2"/>
        <v>1</v>
      </c>
      <c r="Z403" s="20">
        <f t="shared" si="3"/>
        <v>0</v>
      </c>
      <c r="AA403" s="4" t="s">
        <v>34</v>
      </c>
      <c r="AB403" s="28" t="s">
        <v>1478</v>
      </c>
      <c r="AC403" s="35" t="s">
        <v>2087</v>
      </c>
    </row>
    <row r="404" spans="1:29" ht="14.3" x14ac:dyDescent="0.3">
      <c r="A404" s="12"/>
      <c r="B404" s="7" t="s">
        <v>1480</v>
      </c>
      <c r="C404" s="23"/>
      <c r="D404" s="24"/>
      <c r="E404" s="24"/>
      <c r="F404" s="24"/>
      <c r="G404" s="23" t="s">
        <v>1481</v>
      </c>
      <c r="H404" s="10">
        <v>79320752</v>
      </c>
      <c r="I404" s="7">
        <v>0</v>
      </c>
      <c r="J404" s="37">
        <v>45099</v>
      </c>
      <c r="K404" s="37">
        <v>45281</v>
      </c>
      <c r="L404" s="45" t="s">
        <v>1482</v>
      </c>
      <c r="M404" s="25">
        <v>23453106</v>
      </c>
      <c r="N404" s="7" t="s">
        <v>31</v>
      </c>
      <c r="O404" s="11" t="s">
        <v>39</v>
      </c>
      <c r="P404" s="7"/>
      <c r="Q404" s="7"/>
      <c r="R404" s="7"/>
      <c r="S404" s="25"/>
      <c r="T404" s="10"/>
      <c r="U404" s="25"/>
      <c r="V404" s="25">
        <v>23453106</v>
      </c>
      <c r="W404" s="37">
        <v>45281</v>
      </c>
      <c r="X404" s="25">
        <v>23453106</v>
      </c>
      <c r="Y404" s="21">
        <f t="shared" si="2"/>
        <v>1</v>
      </c>
      <c r="Z404" s="20">
        <f t="shared" si="3"/>
        <v>0</v>
      </c>
      <c r="AA404" s="4" t="s">
        <v>34</v>
      </c>
      <c r="AB404" s="28" t="s">
        <v>1483</v>
      </c>
      <c r="AC404" s="35" t="s">
        <v>2087</v>
      </c>
    </row>
    <row r="405" spans="1:29" ht="14.3" x14ac:dyDescent="0.3">
      <c r="A405" s="12"/>
      <c r="B405" s="7" t="s">
        <v>1484</v>
      </c>
      <c r="C405" s="23"/>
      <c r="D405" s="24"/>
      <c r="E405" s="24"/>
      <c r="F405" s="24"/>
      <c r="G405" s="23" t="s">
        <v>1485</v>
      </c>
      <c r="H405" s="10">
        <v>1032491110</v>
      </c>
      <c r="I405" s="7">
        <v>8</v>
      </c>
      <c r="J405" s="37">
        <v>45098</v>
      </c>
      <c r="K405" s="37">
        <v>45280</v>
      </c>
      <c r="L405" s="45" t="s">
        <v>612</v>
      </c>
      <c r="M405" s="25">
        <v>24724512</v>
      </c>
      <c r="N405" s="7" t="s">
        <v>31</v>
      </c>
      <c r="O405" s="11" t="s">
        <v>39</v>
      </c>
      <c r="P405" s="7"/>
      <c r="Q405" s="7"/>
      <c r="R405" s="7"/>
      <c r="S405" s="25"/>
      <c r="T405" s="10"/>
      <c r="U405" s="25"/>
      <c r="V405" s="25">
        <v>24724512</v>
      </c>
      <c r="W405" s="37">
        <v>45280</v>
      </c>
      <c r="X405" s="25">
        <v>24724512</v>
      </c>
      <c r="Y405" s="21">
        <f t="shared" si="2"/>
        <v>1</v>
      </c>
      <c r="Z405" s="20">
        <f t="shared" si="3"/>
        <v>0</v>
      </c>
      <c r="AA405" s="4" t="s">
        <v>34</v>
      </c>
      <c r="AB405" s="28" t="s">
        <v>1486</v>
      </c>
      <c r="AC405" s="35" t="s">
        <v>2087</v>
      </c>
    </row>
    <row r="406" spans="1:29" ht="14.3" x14ac:dyDescent="0.3">
      <c r="A406" s="12"/>
      <c r="B406" s="7" t="s">
        <v>1487</v>
      </c>
      <c r="C406" s="23"/>
      <c r="D406" s="24"/>
      <c r="E406" s="24" t="s">
        <v>1488</v>
      </c>
      <c r="F406" s="24"/>
      <c r="G406" s="23" t="s">
        <v>1489</v>
      </c>
      <c r="H406" s="10">
        <v>901249716</v>
      </c>
      <c r="I406" s="7">
        <v>3</v>
      </c>
      <c r="J406" s="37">
        <v>45100</v>
      </c>
      <c r="K406" s="37">
        <v>45160</v>
      </c>
      <c r="L406" s="45" t="s">
        <v>1490</v>
      </c>
      <c r="M406" s="25">
        <v>2380000</v>
      </c>
      <c r="N406" s="7" t="s">
        <v>31</v>
      </c>
      <c r="O406" s="11" t="s">
        <v>311</v>
      </c>
      <c r="P406" s="7"/>
      <c r="Q406" s="7"/>
      <c r="R406" s="7"/>
      <c r="S406" s="25"/>
      <c r="T406" s="10"/>
      <c r="U406" s="25"/>
      <c r="V406" s="25">
        <v>2380000</v>
      </c>
      <c r="W406" s="37">
        <v>45160</v>
      </c>
      <c r="X406" s="25">
        <v>2380000</v>
      </c>
      <c r="Y406" s="21">
        <f t="shared" si="2"/>
        <v>1</v>
      </c>
      <c r="Z406" s="20">
        <f t="shared" si="3"/>
        <v>0</v>
      </c>
      <c r="AA406" s="4" t="s">
        <v>34</v>
      </c>
      <c r="AB406" s="28" t="s">
        <v>1491</v>
      </c>
      <c r="AC406" s="35" t="s">
        <v>2087</v>
      </c>
    </row>
    <row r="407" spans="1:29" ht="14.3" x14ac:dyDescent="0.3">
      <c r="A407" s="12"/>
      <c r="B407" s="7" t="s">
        <v>1492</v>
      </c>
      <c r="C407" s="23"/>
      <c r="D407" s="24"/>
      <c r="E407" s="24"/>
      <c r="F407" s="24"/>
      <c r="G407" s="23" t="s">
        <v>1493</v>
      </c>
      <c r="H407" s="10">
        <v>51911770</v>
      </c>
      <c r="I407" s="7">
        <v>8</v>
      </c>
      <c r="J407" s="37">
        <v>45100</v>
      </c>
      <c r="K407" s="37">
        <v>45282</v>
      </c>
      <c r="L407" s="45" t="s">
        <v>1494</v>
      </c>
      <c r="M407" s="25">
        <v>51926388</v>
      </c>
      <c r="N407" s="7" t="s">
        <v>31</v>
      </c>
      <c r="O407" s="11" t="s">
        <v>39</v>
      </c>
      <c r="P407" s="7"/>
      <c r="Q407" s="7"/>
      <c r="R407" s="7"/>
      <c r="S407" s="25"/>
      <c r="T407" s="10"/>
      <c r="U407" s="25"/>
      <c r="V407" s="25">
        <v>51926388</v>
      </c>
      <c r="W407" s="37">
        <v>45282</v>
      </c>
      <c r="X407" s="25">
        <v>36925431</v>
      </c>
      <c r="Y407" s="21">
        <f t="shared" si="2"/>
        <v>0.71111110212402984</v>
      </c>
      <c r="Z407" s="20">
        <f t="shared" si="3"/>
        <v>15000957</v>
      </c>
      <c r="AA407" s="4" t="s">
        <v>34</v>
      </c>
      <c r="AB407" s="28" t="s">
        <v>1491</v>
      </c>
      <c r="AC407" s="35" t="s">
        <v>2087</v>
      </c>
    </row>
    <row r="408" spans="1:29" ht="14.3" x14ac:dyDescent="0.3">
      <c r="A408" s="12"/>
      <c r="B408" s="7" t="s">
        <v>1495</v>
      </c>
      <c r="C408" s="23"/>
      <c r="D408" s="24"/>
      <c r="E408" s="24"/>
      <c r="F408" s="24"/>
      <c r="G408" s="23" t="s">
        <v>1496</v>
      </c>
      <c r="H408" s="10">
        <v>1026582186</v>
      </c>
      <c r="I408" s="7">
        <v>3</v>
      </c>
      <c r="J408" s="37">
        <v>45103</v>
      </c>
      <c r="K408" s="37">
        <v>45285</v>
      </c>
      <c r="L408" s="45" t="s">
        <v>883</v>
      </c>
      <c r="M408" s="25">
        <v>32190948</v>
      </c>
      <c r="N408" s="7" t="s">
        <v>31</v>
      </c>
      <c r="O408" s="11" t="s">
        <v>39</v>
      </c>
      <c r="P408" s="7"/>
      <c r="Q408" s="7"/>
      <c r="R408" s="7"/>
      <c r="S408" s="25"/>
      <c r="T408" s="10"/>
      <c r="U408" s="25"/>
      <c r="V408" s="25">
        <v>32190948</v>
      </c>
      <c r="W408" s="37">
        <v>45285</v>
      </c>
      <c r="X408" s="25">
        <v>32190948</v>
      </c>
      <c r="Y408" s="21">
        <f t="shared" si="2"/>
        <v>1</v>
      </c>
      <c r="Z408" s="20">
        <f t="shared" si="3"/>
        <v>0</v>
      </c>
      <c r="AA408" s="4" t="s">
        <v>34</v>
      </c>
      <c r="AB408" s="28" t="s">
        <v>1497</v>
      </c>
      <c r="AC408" s="35" t="s">
        <v>2087</v>
      </c>
    </row>
    <row r="409" spans="1:29" ht="14.3" x14ac:dyDescent="0.3">
      <c r="A409" s="12"/>
      <c r="B409" s="7" t="s">
        <v>1498</v>
      </c>
      <c r="C409" s="23"/>
      <c r="D409" s="24"/>
      <c r="E409" s="24"/>
      <c r="F409" s="24"/>
      <c r="G409" s="23" t="s">
        <v>1499</v>
      </c>
      <c r="H409" s="10">
        <v>1012461774</v>
      </c>
      <c r="I409" s="7">
        <v>4</v>
      </c>
      <c r="J409" s="37">
        <v>45099</v>
      </c>
      <c r="K409" s="37">
        <v>45266</v>
      </c>
      <c r="L409" s="45" t="s">
        <v>1500</v>
      </c>
      <c r="M409" s="25">
        <v>19395910</v>
      </c>
      <c r="N409" s="7" t="s">
        <v>31</v>
      </c>
      <c r="O409" s="11" t="s">
        <v>39</v>
      </c>
      <c r="P409" s="7"/>
      <c r="Q409" s="7"/>
      <c r="R409" s="7"/>
      <c r="S409" s="25"/>
      <c r="T409" s="10"/>
      <c r="U409" s="25"/>
      <c r="V409" s="25">
        <v>19395910</v>
      </c>
      <c r="W409" s="37">
        <v>45266</v>
      </c>
      <c r="X409" s="25">
        <v>19395910</v>
      </c>
      <c r="Y409" s="21">
        <f t="shared" si="2"/>
        <v>1</v>
      </c>
      <c r="Z409" s="20">
        <f t="shared" si="3"/>
        <v>0</v>
      </c>
      <c r="AA409" s="4" t="s">
        <v>34</v>
      </c>
      <c r="AB409" s="28" t="s">
        <v>1497</v>
      </c>
      <c r="AC409" s="35" t="s">
        <v>2087</v>
      </c>
    </row>
    <row r="410" spans="1:29" ht="14.3" x14ac:dyDescent="0.3">
      <c r="A410" s="12"/>
      <c r="B410" s="7" t="s">
        <v>1501</v>
      </c>
      <c r="C410" s="23"/>
      <c r="D410" s="24"/>
      <c r="E410" s="24"/>
      <c r="F410" s="24"/>
      <c r="G410" s="23" t="s">
        <v>1502</v>
      </c>
      <c r="H410" s="10">
        <v>1075233771</v>
      </c>
      <c r="I410" s="7">
        <v>4</v>
      </c>
      <c r="J410" s="37">
        <v>45105</v>
      </c>
      <c r="K410" s="37">
        <v>45287</v>
      </c>
      <c r="L410" s="45" t="s">
        <v>1503</v>
      </c>
      <c r="M410" s="25">
        <v>44070966</v>
      </c>
      <c r="N410" s="7" t="s">
        <v>31</v>
      </c>
      <c r="O410" s="11" t="s">
        <v>39</v>
      </c>
      <c r="P410" s="7"/>
      <c r="Q410" s="7"/>
      <c r="R410" s="7"/>
      <c r="S410" s="25"/>
      <c r="T410" s="10"/>
      <c r="U410" s="25"/>
      <c r="V410" s="25">
        <v>44070966</v>
      </c>
      <c r="W410" s="37">
        <v>45287</v>
      </c>
      <c r="X410" s="25">
        <v>22769999</v>
      </c>
      <c r="Y410" s="21">
        <f t="shared" si="2"/>
        <v>0.51666666439759912</v>
      </c>
      <c r="Z410" s="20">
        <f t="shared" si="3"/>
        <v>21300967</v>
      </c>
      <c r="AA410" s="4" t="s">
        <v>34</v>
      </c>
      <c r="AB410" s="28" t="s">
        <v>1504</v>
      </c>
      <c r="AC410" s="35" t="s">
        <v>2087</v>
      </c>
    </row>
    <row r="411" spans="1:29" ht="14.3" x14ac:dyDescent="0.3">
      <c r="A411" s="12"/>
      <c r="B411" s="7" t="s">
        <v>1505</v>
      </c>
      <c r="C411" s="23"/>
      <c r="D411" s="24"/>
      <c r="E411" s="24"/>
      <c r="F411" s="24"/>
      <c r="G411" s="23" t="s">
        <v>1506</v>
      </c>
      <c r="H411" s="10">
        <v>1088298531</v>
      </c>
      <c r="I411" s="7">
        <v>1</v>
      </c>
      <c r="J411" s="37">
        <v>45105</v>
      </c>
      <c r="K411" s="37">
        <v>45287</v>
      </c>
      <c r="L411" s="45" t="s">
        <v>1507</v>
      </c>
      <c r="M411" s="25">
        <v>35827500</v>
      </c>
      <c r="N411" s="7" t="s">
        <v>1508</v>
      </c>
      <c r="O411" s="11" t="s">
        <v>39</v>
      </c>
      <c r="P411" s="7"/>
      <c r="Q411" s="7"/>
      <c r="R411" s="7"/>
      <c r="S411" s="25"/>
      <c r="T411" s="10"/>
      <c r="U411" s="25"/>
      <c r="V411" s="25">
        <v>35827500</v>
      </c>
      <c r="W411" s="37">
        <v>45287</v>
      </c>
      <c r="X411" s="25">
        <v>35827500</v>
      </c>
      <c r="Y411" s="21">
        <f t="shared" si="2"/>
        <v>1</v>
      </c>
      <c r="Z411" s="20">
        <f t="shared" si="3"/>
        <v>0</v>
      </c>
      <c r="AA411" s="4" t="s">
        <v>34</v>
      </c>
      <c r="AB411" s="28" t="s">
        <v>1509</v>
      </c>
      <c r="AC411" s="35" t="s">
        <v>2087</v>
      </c>
    </row>
    <row r="412" spans="1:29" ht="14.3" x14ac:dyDescent="0.3">
      <c r="A412" s="12"/>
      <c r="B412" s="7" t="s">
        <v>1510</v>
      </c>
      <c r="C412" s="23">
        <v>111719</v>
      </c>
      <c r="D412" s="24"/>
      <c r="E412" s="24"/>
      <c r="F412" s="24"/>
      <c r="G412" s="23" t="s">
        <v>1511</v>
      </c>
      <c r="H412" s="10">
        <v>901676833</v>
      </c>
      <c r="I412" s="7">
        <v>8</v>
      </c>
      <c r="J412" s="37">
        <v>45104</v>
      </c>
      <c r="K412" s="37">
        <v>45291</v>
      </c>
      <c r="L412" s="45" t="s">
        <v>1512</v>
      </c>
      <c r="M412" s="25">
        <v>72127919.469999999</v>
      </c>
      <c r="N412" s="7" t="s">
        <v>31</v>
      </c>
      <c r="O412" s="11" t="s">
        <v>1201</v>
      </c>
      <c r="P412" s="7" t="s">
        <v>40</v>
      </c>
      <c r="Q412" s="7"/>
      <c r="R412" s="7"/>
      <c r="S412" s="25">
        <v>23552125.760000002</v>
      </c>
      <c r="T412" s="10"/>
      <c r="U412" s="25"/>
      <c r="V412" s="25">
        <v>95680045.230000004</v>
      </c>
      <c r="W412" s="37">
        <v>45351</v>
      </c>
      <c r="X412" s="25">
        <v>59458375.880000003</v>
      </c>
      <c r="Y412" s="21">
        <f t="shared" si="2"/>
        <v>0.62142922003298895</v>
      </c>
      <c r="Z412" s="20">
        <f t="shared" si="3"/>
        <v>36221669.350000001</v>
      </c>
      <c r="AA412" s="9" t="s">
        <v>954</v>
      </c>
      <c r="AB412" s="28" t="s">
        <v>1504</v>
      </c>
      <c r="AC412" s="35" t="s">
        <v>2087</v>
      </c>
    </row>
    <row r="413" spans="1:29" ht="14.3" x14ac:dyDescent="0.3">
      <c r="A413" s="12"/>
      <c r="B413" s="7" t="s">
        <v>1513</v>
      </c>
      <c r="C413" s="23"/>
      <c r="D413" s="24"/>
      <c r="E413" s="24" t="s">
        <v>1514</v>
      </c>
      <c r="F413" s="24"/>
      <c r="G413" s="23" t="s">
        <v>1515</v>
      </c>
      <c r="H413" s="10">
        <v>901312112</v>
      </c>
      <c r="I413" s="7">
        <v>4</v>
      </c>
      <c r="J413" s="37">
        <v>45112</v>
      </c>
      <c r="K413" s="37">
        <v>45230</v>
      </c>
      <c r="L413" s="45" t="s">
        <v>1516</v>
      </c>
      <c r="M413" s="25">
        <v>1701700</v>
      </c>
      <c r="N413" s="7" t="s">
        <v>31</v>
      </c>
      <c r="O413" s="11" t="s">
        <v>1147</v>
      </c>
      <c r="P413" s="7"/>
      <c r="Q413" s="7"/>
      <c r="R413" s="7"/>
      <c r="S413" s="25"/>
      <c r="T413" s="10"/>
      <c r="U413" s="25"/>
      <c r="V413" s="25">
        <v>535500</v>
      </c>
      <c r="W413" s="37">
        <v>45230</v>
      </c>
      <c r="X413" s="25">
        <v>535500</v>
      </c>
      <c r="Y413" s="21">
        <f t="shared" si="2"/>
        <v>1</v>
      </c>
      <c r="Z413" s="20">
        <f t="shared" si="3"/>
        <v>0</v>
      </c>
      <c r="AA413" s="4" t="s">
        <v>34</v>
      </c>
      <c r="AB413" s="28" t="s">
        <v>1517</v>
      </c>
      <c r="AC413" s="35" t="s">
        <v>2087</v>
      </c>
    </row>
    <row r="414" spans="1:29" ht="14.3" x14ac:dyDescent="0.3">
      <c r="A414" s="12"/>
      <c r="B414" s="7" t="s">
        <v>1518</v>
      </c>
      <c r="C414" s="23"/>
      <c r="D414" s="24"/>
      <c r="E414" s="24"/>
      <c r="F414" s="24"/>
      <c r="G414" s="23" t="s">
        <v>1519</v>
      </c>
      <c r="H414" s="10">
        <v>901244985</v>
      </c>
      <c r="I414" s="7">
        <v>5</v>
      </c>
      <c r="J414" s="37">
        <v>45111</v>
      </c>
      <c r="K414" s="37">
        <v>45291</v>
      </c>
      <c r="L414" s="45" t="s">
        <v>1520</v>
      </c>
      <c r="M414" s="25">
        <v>749979293</v>
      </c>
      <c r="N414" s="7" t="s">
        <v>31</v>
      </c>
      <c r="O414" s="11" t="s">
        <v>340</v>
      </c>
      <c r="P414" s="7" t="s">
        <v>40</v>
      </c>
      <c r="Q414" s="7"/>
      <c r="R414" s="7"/>
      <c r="S414" s="25"/>
      <c r="T414" s="10"/>
      <c r="U414" s="25"/>
      <c r="V414" s="25">
        <v>749979293</v>
      </c>
      <c r="W414" s="37">
        <v>45412</v>
      </c>
      <c r="X414" s="25">
        <v>98551142</v>
      </c>
      <c r="Y414" s="21">
        <f t="shared" si="2"/>
        <v>0.13140515067527336</v>
      </c>
      <c r="Z414" s="20">
        <f t="shared" si="3"/>
        <v>651428151</v>
      </c>
      <c r="AA414" s="4" t="s">
        <v>34</v>
      </c>
      <c r="AB414" s="28" t="s">
        <v>1521</v>
      </c>
      <c r="AC414" s="35" t="s">
        <v>2087</v>
      </c>
    </row>
    <row r="415" spans="1:29" ht="14.3" x14ac:dyDescent="0.3">
      <c r="A415" s="12"/>
      <c r="B415" s="7" t="s">
        <v>1522</v>
      </c>
      <c r="C415" s="23"/>
      <c r="D415" s="24"/>
      <c r="E415" s="24"/>
      <c r="F415" s="24"/>
      <c r="G415" s="23" t="s">
        <v>1523</v>
      </c>
      <c r="H415" s="10">
        <v>1037577993</v>
      </c>
      <c r="I415" s="7">
        <v>0</v>
      </c>
      <c r="J415" s="37">
        <v>45105</v>
      </c>
      <c r="K415" s="37">
        <v>45287</v>
      </c>
      <c r="L415" s="45" t="s">
        <v>758</v>
      </c>
      <c r="M415" s="25">
        <v>18181656</v>
      </c>
      <c r="N415" s="7" t="s">
        <v>531</v>
      </c>
      <c r="O415" s="11" t="s">
        <v>32</v>
      </c>
      <c r="P415" s="7"/>
      <c r="Q415" s="7"/>
      <c r="R415" s="7"/>
      <c r="S415" s="25"/>
      <c r="T415" s="10"/>
      <c r="U415" s="25"/>
      <c r="V415" s="25">
        <v>18181656</v>
      </c>
      <c r="W415" s="37">
        <v>45287</v>
      </c>
      <c r="X415" s="25">
        <v>18181656</v>
      </c>
      <c r="Y415" s="21">
        <f t="shared" si="2"/>
        <v>1</v>
      </c>
      <c r="Z415" s="20">
        <f t="shared" si="3"/>
        <v>0</v>
      </c>
      <c r="AA415" s="4" t="s">
        <v>34</v>
      </c>
      <c r="AB415" s="28" t="s">
        <v>1524</v>
      </c>
      <c r="AC415" s="35" t="s">
        <v>2087</v>
      </c>
    </row>
    <row r="416" spans="1:29" ht="14.3" x14ac:dyDescent="0.3">
      <c r="A416" s="12"/>
      <c r="B416" s="7" t="s">
        <v>1525</v>
      </c>
      <c r="C416" s="23"/>
      <c r="D416" s="24"/>
      <c r="E416" s="24"/>
      <c r="F416" s="24"/>
      <c r="G416" s="23" t="s">
        <v>1526</v>
      </c>
      <c r="H416" s="10">
        <v>1037609656</v>
      </c>
      <c r="I416" s="7">
        <v>2</v>
      </c>
      <c r="J416" s="37">
        <v>45105</v>
      </c>
      <c r="K416" s="37">
        <v>45287</v>
      </c>
      <c r="L416" s="45" t="s">
        <v>1527</v>
      </c>
      <c r="M416" s="25">
        <v>39464052</v>
      </c>
      <c r="N416" s="7" t="s">
        <v>531</v>
      </c>
      <c r="O416" s="11" t="s">
        <v>39</v>
      </c>
      <c r="P416" s="7"/>
      <c r="Q416" s="7"/>
      <c r="R416" s="7"/>
      <c r="S416" s="25"/>
      <c r="T416" s="10"/>
      <c r="U416" s="25"/>
      <c r="V416" s="25">
        <v>39464052</v>
      </c>
      <c r="W416" s="37">
        <v>45287</v>
      </c>
      <c r="X416" s="25">
        <v>39464052</v>
      </c>
      <c r="Y416" s="21">
        <f t="shared" si="2"/>
        <v>1</v>
      </c>
      <c r="Z416" s="20">
        <f t="shared" si="3"/>
        <v>0</v>
      </c>
      <c r="AA416" s="4" t="s">
        <v>34</v>
      </c>
      <c r="AB416" s="28" t="s">
        <v>1524</v>
      </c>
      <c r="AC416" s="35" t="s">
        <v>2087</v>
      </c>
    </row>
    <row r="417" spans="1:29" ht="14.3" x14ac:dyDescent="0.3">
      <c r="A417" s="12"/>
      <c r="B417" s="7" t="s">
        <v>1528</v>
      </c>
      <c r="C417" s="23"/>
      <c r="D417" s="24"/>
      <c r="E417" s="24"/>
      <c r="F417" s="24"/>
      <c r="G417" s="23" t="s">
        <v>1529</v>
      </c>
      <c r="H417" s="10">
        <v>1010233517</v>
      </c>
      <c r="I417" s="7">
        <v>3</v>
      </c>
      <c r="J417" s="37">
        <v>45111</v>
      </c>
      <c r="K417" s="37">
        <v>45291</v>
      </c>
      <c r="L417" s="45" t="s">
        <v>1530</v>
      </c>
      <c r="M417" s="25">
        <v>24724512</v>
      </c>
      <c r="N417" s="7" t="s">
        <v>31</v>
      </c>
      <c r="O417" s="11" t="s">
        <v>39</v>
      </c>
      <c r="P417" s="7" t="s">
        <v>33</v>
      </c>
      <c r="Q417" s="7"/>
      <c r="R417" s="7"/>
      <c r="S417" s="25"/>
      <c r="T417" s="10"/>
      <c r="U417" s="25">
        <v>412075</v>
      </c>
      <c r="V417" s="25">
        <v>24312437</v>
      </c>
      <c r="W417" s="37">
        <v>45291</v>
      </c>
      <c r="X417" s="25">
        <v>24312437</v>
      </c>
      <c r="Y417" s="21">
        <f t="shared" si="2"/>
        <v>1</v>
      </c>
      <c r="Z417" s="20">
        <f t="shared" si="3"/>
        <v>0</v>
      </c>
      <c r="AA417" s="4" t="s">
        <v>34</v>
      </c>
      <c r="AB417" s="28" t="s">
        <v>1531</v>
      </c>
      <c r="AC417" s="35" t="s">
        <v>2087</v>
      </c>
    </row>
    <row r="418" spans="1:29" ht="14.3" x14ac:dyDescent="0.3">
      <c r="A418" s="12"/>
      <c r="B418" s="7" t="s">
        <v>1532</v>
      </c>
      <c r="C418" s="23"/>
      <c r="D418" s="24"/>
      <c r="E418" s="24"/>
      <c r="F418" s="24"/>
      <c r="G418" s="23" t="s">
        <v>572</v>
      </c>
      <c r="H418" s="10">
        <v>1019139658</v>
      </c>
      <c r="I418" s="7">
        <v>4</v>
      </c>
      <c r="J418" s="37">
        <v>45111</v>
      </c>
      <c r="K418" s="37">
        <v>45291</v>
      </c>
      <c r="L418" s="45" t="s">
        <v>391</v>
      </c>
      <c r="M418" s="25">
        <v>18181656</v>
      </c>
      <c r="N418" s="7" t="s">
        <v>31</v>
      </c>
      <c r="O418" s="11" t="s">
        <v>32</v>
      </c>
      <c r="P418" s="7" t="s">
        <v>33</v>
      </c>
      <c r="Q418" s="7"/>
      <c r="R418" s="7"/>
      <c r="S418" s="25"/>
      <c r="T418" s="10"/>
      <c r="U418" s="25">
        <v>303028</v>
      </c>
      <c r="V418" s="25">
        <v>17878628</v>
      </c>
      <c r="W418" s="37">
        <v>45291</v>
      </c>
      <c r="X418" s="25">
        <v>17878628</v>
      </c>
      <c r="Y418" s="21">
        <f t="shared" si="2"/>
        <v>1</v>
      </c>
      <c r="Z418" s="20">
        <f t="shared" si="3"/>
        <v>0</v>
      </c>
      <c r="AA418" s="4" t="s">
        <v>34</v>
      </c>
      <c r="AB418" s="28" t="s">
        <v>1533</v>
      </c>
      <c r="AC418" s="35" t="s">
        <v>2087</v>
      </c>
    </row>
    <row r="419" spans="1:29" ht="14.3" x14ac:dyDescent="0.3">
      <c r="A419" s="12"/>
      <c r="B419" s="7" t="s">
        <v>1534</v>
      </c>
      <c r="C419" s="23"/>
      <c r="D419" s="24"/>
      <c r="E419" s="24"/>
      <c r="F419" s="24"/>
      <c r="G419" s="23" t="s">
        <v>673</v>
      </c>
      <c r="H419" s="10">
        <v>59678913</v>
      </c>
      <c r="I419" s="7">
        <v>4</v>
      </c>
      <c r="J419" s="37">
        <v>45111</v>
      </c>
      <c r="K419" s="37">
        <v>45291</v>
      </c>
      <c r="L419" s="45" t="s">
        <v>674</v>
      </c>
      <c r="M419" s="25">
        <v>20353758</v>
      </c>
      <c r="N419" s="7" t="s">
        <v>31</v>
      </c>
      <c r="O419" s="11" t="s">
        <v>32</v>
      </c>
      <c r="P419" s="7" t="s">
        <v>33</v>
      </c>
      <c r="Q419" s="7"/>
      <c r="R419" s="7"/>
      <c r="S419" s="25"/>
      <c r="T419" s="10"/>
      <c r="U419" s="25">
        <v>339229</v>
      </c>
      <c r="V419" s="25">
        <v>20014529</v>
      </c>
      <c r="W419" s="37">
        <v>45291</v>
      </c>
      <c r="X419" s="25">
        <v>20014529</v>
      </c>
      <c r="Y419" s="21">
        <f t="shared" si="2"/>
        <v>1</v>
      </c>
      <c r="Z419" s="20">
        <f t="shared" si="3"/>
        <v>0</v>
      </c>
      <c r="AA419" s="4" t="s">
        <v>34</v>
      </c>
      <c r="AB419" s="28" t="s">
        <v>1535</v>
      </c>
      <c r="AC419" s="35" t="s">
        <v>2087</v>
      </c>
    </row>
    <row r="420" spans="1:29" ht="14.3" x14ac:dyDescent="0.3">
      <c r="A420" s="12"/>
      <c r="B420" s="7" t="s">
        <v>1536</v>
      </c>
      <c r="C420" s="23"/>
      <c r="D420" s="24"/>
      <c r="E420" s="24"/>
      <c r="F420" s="24"/>
      <c r="G420" s="23" t="s">
        <v>1537</v>
      </c>
      <c r="H420" s="10">
        <v>13717924</v>
      </c>
      <c r="I420" s="7">
        <v>6</v>
      </c>
      <c r="J420" s="37">
        <v>45112</v>
      </c>
      <c r="K420" s="37">
        <v>45291</v>
      </c>
      <c r="L420" s="45" t="s">
        <v>1438</v>
      </c>
      <c r="M420" s="25">
        <v>32190948</v>
      </c>
      <c r="N420" s="7" t="s">
        <v>1538</v>
      </c>
      <c r="O420" s="11" t="s">
        <v>39</v>
      </c>
      <c r="P420" s="7" t="s">
        <v>33</v>
      </c>
      <c r="Q420" s="7"/>
      <c r="R420" s="7"/>
      <c r="S420" s="25"/>
      <c r="T420" s="10"/>
      <c r="U420" s="25">
        <v>715354</v>
      </c>
      <c r="V420" s="25">
        <v>31475594</v>
      </c>
      <c r="W420" s="37">
        <v>45291</v>
      </c>
      <c r="X420" s="25">
        <v>20745278</v>
      </c>
      <c r="Y420" s="21">
        <f t="shared" si="2"/>
        <v>0.65909091342327009</v>
      </c>
      <c r="Z420" s="20">
        <f t="shared" si="3"/>
        <v>10730316</v>
      </c>
      <c r="AA420" s="4" t="s">
        <v>34</v>
      </c>
      <c r="AB420" s="28" t="s">
        <v>1539</v>
      </c>
      <c r="AC420" s="35" t="s">
        <v>2087</v>
      </c>
    </row>
    <row r="421" spans="1:29" ht="14.3" x14ac:dyDescent="0.3">
      <c r="A421" s="12"/>
      <c r="B421" s="7" t="s">
        <v>1540</v>
      </c>
      <c r="C421" s="23"/>
      <c r="D421" s="24"/>
      <c r="E421" s="24"/>
      <c r="F421" s="24"/>
      <c r="G421" s="23" t="s">
        <v>714</v>
      </c>
      <c r="H421" s="10">
        <v>1033711028</v>
      </c>
      <c r="I421" s="7">
        <v>8</v>
      </c>
      <c r="J421" s="37">
        <v>45111</v>
      </c>
      <c r="K421" s="37">
        <v>45291</v>
      </c>
      <c r="L421" s="45" t="s">
        <v>1530</v>
      </c>
      <c r="M421" s="25">
        <v>24724512</v>
      </c>
      <c r="N421" s="7" t="s">
        <v>31</v>
      </c>
      <c r="O421" s="11" t="s">
        <v>39</v>
      </c>
      <c r="P421" s="7" t="s">
        <v>33</v>
      </c>
      <c r="Q421" s="7"/>
      <c r="R421" s="7"/>
      <c r="S421" s="25"/>
      <c r="T421" s="10"/>
      <c r="U421" s="25">
        <v>412075</v>
      </c>
      <c r="V421" s="25">
        <v>24312437</v>
      </c>
      <c r="W421" s="37">
        <v>45291</v>
      </c>
      <c r="X421" s="25">
        <v>24312437</v>
      </c>
      <c r="Y421" s="21">
        <f t="shared" si="2"/>
        <v>1</v>
      </c>
      <c r="Z421" s="20">
        <f t="shared" si="3"/>
        <v>0</v>
      </c>
      <c r="AA421" s="4" t="s">
        <v>34</v>
      </c>
      <c r="AB421" s="28" t="s">
        <v>1541</v>
      </c>
      <c r="AC421" s="35" t="s">
        <v>2087</v>
      </c>
    </row>
    <row r="422" spans="1:29" ht="14.3" x14ac:dyDescent="0.3">
      <c r="A422" s="12"/>
      <c r="B422" s="7" t="s">
        <v>1542</v>
      </c>
      <c r="C422" s="23"/>
      <c r="D422" s="24"/>
      <c r="E422" s="24"/>
      <c r="F422" s="24"/>
      <c r="G422" s="23" t="s">
        <v>732</v>
      </c>
      <c r="H422" s="10">
        <v>52969346</v>
      </c>
      <c r="I422" s="7">
        <v>1</v>
      </c>
      <c r="J422" s="37">
        <v>45111</v>
      </c>
      <c r="K422" s="37">
        <v>45278</v>
      </c>
      <c r="L422" s="45" t="s">
        <v>1543</v>
      </c>
      <c r="M422" s="25">
        <v>21498680</v>
      </c>
      <c r="N422" s="7" t="s">
        <v>31</v>
      </c>
      <c r="O422" s="11" t="s">
        <v>32</v>
      </c>
      <c r="P422" s="7"/>
      <c r="Q422" s="7"/>
      <c r="R422" s="7"/>
      <c r="S422" s="25"/>
      <c r="T422" s="10"/>
      <c r="U422" s="25"/>
      <c r="V422" s="25">
        <v>21498680</v>
      </c>
      <c r="W422" s="37">
        <v>45278</v>
      </c>
      <c r="X422" s="25">
        <v>21498680</v>
      </c>
      <c r="Y422" s="21">
        <f t="shared" si="2"/>
        <v>1</v>
      </c>
      <c r="Z422" s="20">
        <f t="shared" si="3"/>
        <v>0</v>
      </c>
      <c r="AA422" s="4" t="s">
        <v>34</v>
      </c>
      <c r="AB422" s="28" t="s">
        <v>1544</v>
      </c>
      <c r="AC422" s="35" t="s">
        <v>2087</v>
      </c>
    </row>
    <row r="423" spans="1:29" ht="14.3" x14ac:dyDescent="0.3">
      <c r="A423" s="12"/>
      <c r="B423" s="7" t="s">
        <v>1545</v>
      </c>
      <c r="C423" s="23"/>
      <c r="D423" s="24"/>
      <c r="E423" s="24"/>
      <c r="F423" s="24"/>
      <c r="G423" s="23" t="s">
        <v>1546</v>
      </c>
      <c r="H423" s="10">
        <v>1019081476</v>
      </c>
      <c r="I423" s="7">
        <v>9</v>
      </c>
      <c r="J423" s="37">
        <v>45107</v>
      </c>
      <c r="K423" s="37">
        <v>45289</v>
      </c>
      <c r="L423" s="45" t="s">
        <v>1547</v>
      </c>
      <c r="M423" s="25">
        <v>15204144</v>
      </c>
      <c r="N423" s="7" t="s">
        <v>31</v>
      </c>
      <c r="O423" s="11" t="s">
        <v>32</v>
      </c>
      <c r="P423" s="7"/>
      <c r="Q423" s="7"/>
      <c r="R423" s="7"/>
      <c r="S423" s="25"/>
      <c r="T423" s="10"/>
      <c r="U423" s="25"/>
      <c r="V423" s="25">
        <v>15204144</v>
      </c>
      <c r="W423" s="37">
        <v>45289</v>
      </c>
      <c r="X423" s="25">
        <v>15204144</v>
      </c>
      <c r="Y423" s="21">
        <f t="shared" si="2"/>
        <v>1</v>
      </c>
      <c r="Z423" s="20">
        <f t="shared" si="3"/>
        <v>0</v>
      </c>
      <c r="AA423" s="4" t="s">
        <v>34</v>
      </c>
      <c r="AB423" s="28" t="s">
        <v>1548</v>
      </c>
      <c r="AC423" s="35" t="s">
        <v>2087</v>
      </c>
    </row>
    <row r="424" spans="1:29" ht="14.3" x14ac:dyDescent="0.3">
      <c r="A424" s="12"/>
      <c r="B424" s="7" t="s">
        <v>1549</v>
      </c>
      <c r="C424" s="23"/>
      <c r="D424" s="24"/>
      <c r="E424" s="24"/>
      <c r="F424" s="24"/>
      <c r="G424" s="23" t="s">
        <v>1550</v>
      </c>
      <c r="H424" s="10">
        <v>8355522</v>
      </c>
      <c r="I424" s="7">
        <v>6</v>
      </c>
      <c r="J424" s="37">
        <v>45113</v>
      </c>
      <c r="K424" s="37">
        <v>45291</v>
      </c>
      <c r="L424" s="45" t="s">
        <v>1551</v>
      </c>
      <c r="M424" s="25">
        <v>31475300</v>
      </c>
      <c r="N424" s="7" t="s">
        <v>31</v>
      </c>
      <c r="O424" s="11" t="s">
        <v>39</v>
      </c>
      <c r="P424" s="7" t="s">
        <v>33</v>
      </c>
      <c r="Q424" s="7"/>
      <c r="R424" s="7"/>
      <c r="S424" s="25"/>
      <c r="T424" s="10"/>
      <c r="U424" s="25">
        <v>178837</v>
      </c>
      <c r="V424" s="25">
        <v>31296463</v>
      </c>
      <c r="W424" s="37">
        <v>45291</v>
      </c>
      <c r="X424" s="25">
        <v>31296463</v>
      </c>
      <c r="Y424" s="21">
        <f t="shared" si="2"/>
        <v>1</v>
      </c>
      <c r="Z424" s="20">
        <f t="shared" si="3"/>
        <v>0</v>
      </c>
      <c r="AA424" s="4" t="s">
        <v>34</v>
      </c>
      <c r="AB424" s="28" t="s">
        <v>1552</v>
      </c>
      <c r="AC424" s="35" t="s">
        <v>2087</v>
      </c>
    </row>
    <row r="425" spans="1:29" ht="14.3" x14ac:dyDescent="0.3">
      <c r="A425" s="12"/>
      <c r="B425" s="7" t="s">
        <v>1553</v>
      </c>
      <c r="C425" s="23"/>
      <c r="D425" s="24"/>
      <c r="E425" s="24"/>
      <c r="F425" s="24"/>
      <c r="G425" s="23" t="s">
        <v>1554</v>
      </c>
      <c r="H425" s="10">
        <v>1013580395</v>
      </c>
      <c r="I425" s="7">
        <v>1</v>
      </c>
      <c r="J425" s="37">
        <v>45113</v>
      </c>
      <c r="K425" s="37">
        <v>45280</v>
      </c>
      <c r="L425" s="45" t="s">
        <v>462</v>
      </c>
      <c r="M425" s="25">
        <v>21498681</v>
      </c>
      <c r="N425" s="7" t="s">
        <v>31</v>
      </c>
      <c r="O425" s="11" t="s">
        <v>39</v>
      </c>
      <c r="P425" s="7"/>
      <c r="Q425" s="7"/>
      <c r="R425" s="7"/>
      <c r="S425" s="25"/>
      <c r="T425" s="10"/>
      <c r="U425" s="25"/>
      <c r="V425" s="25">
        <v>21498681</v>
      </c>
      <c r="W425" s="37">
        <v>45280</v>
      </c>
      <c r="X425" s="25">
        <v>21498681</v>
      </c>
      <c r="Y425" s="21">
        <f t="shared" si="2"/>
        <v>1</v>
      </c>
      <c r="Z425" s="20">
        <f t="shared" si="3"/>
        <v>0</v>
      </c>
      <c r="AA425" s="4" t="s">
        <v>34</v>
      </c>
      <c r="AB425" s="28" t="s">
        <v>1555</v>
      </c>
      <c r="AC425" s="35" t="s">
        <v>2087</v>
      </c>
    </row>
    <row r="426" spans="1:29" ht="14.3" x14ac:dyDescent="0.3">
      <c r="A426" s="12"/>
      <c r="B426" s="7" t="s">
        <v>1556</v>
      </c>
      <c r="C426" s="23"/>
      <c r="D426" s="24"/>
      <c r="E426" s="24"/>
      <c r="F426" s="24"/>
      <c r="G426" s="23" t="s">
        <v>1557</v>
      </c>
      <c r="H426" s="10">
        <v>1085278996</v>
      </c>
      <c r="I426" s="7">
        <v>4</v>
      </c>
      <c r="J426" s="37">
        <v>45112</v>
      </c>
      <c r="K426" s="37">
        <v>45290</v>
      </c>
      <c r="L426" s="45" t="s">
        <v>1558</v>
      </c>
      <c r="M426" s="25">
        <v>31475594</v>
      </c>
      <c r="N426" s="7" t="s">
        <v>1559</v>
      </c>
      <c r="O426" s="11" t="s">
        <v>39</v>
      </c>
      <c r="P426" s="7"/>
      <c r="Q426" s="7"/>
      <c r="R426" s="7"/>
      <c r="S426" s="25"/>
      <c r="T426" s="10"/>
      <c r="U426" s="25"/>
      <c r="V426" s="25">
        <v>31475594</v>
      </c>
      <c r="W426" s="37">
        <v>45290</v>
      </c>
      <c r="X426" s="25">
        <v>31475594</v>
      </c>
      <c r="Y426" s="21">
        <f t="shared" si="2"/>
        <v>1</v>
      </c>
      <c r="Z426" s="20">
        <f t="shared" si="3"/>
        <v>0</v>
      </c>
      <c r="AA426" s="4" t="s">
        <v>34</v>
      </c>
      <c r="AB426" s="28" t="s">
        <v>1560</v>
      </c>
      <c r="AC426" s="35" t="s">
        <v>2087</v>
      </c>
    </row>
    <row r="427" spans="1:29" ht="14.3" x14ac:dyDescent="0.3">
      <c r="A427" s="12"/>
      <c r="B427" s="7" t="s">
        <v>1561</v>
      </c>
      <c r="C427" s="23"/>
      <c r="D427" s="24"/>
      <c r="E427" s="24"/>
      <c r="F427" s="24"/>
      <c r="G427" s="23" t="s">
        <v>757</v>
      </c>
      <c r="H427" s="10">
        <v>1030610558</v>
      </c>
      <c r="I427" s="7">
        <v>5</v>
      </c>
      <c r="J427" s="37">
        <v>45113</v>
      </c>
      <c r="K427" s="37">
        <v>45280</v>
      </c>
      <c r="L427" s="45" t="s">
        <v>1295</v>
      </c>
      <c r="M427" s="25">
        <v>16666518</v>
      </c>
      <c r="N427" s="7" t="s">
        <v>31</v>
      </c>
      <c r="O427" s="11" t="s">
        <v>32</v>
      </c>
      <c r="P427" s="7"/>
      <c r="Q427" s="7"/>
      <c r="R427" s="7"/>
      <c r="S427" s="25"/>
      <c r="T427" s="10"/>
      <c r="U427" s="25"/>
      <c r="V427" s="25">
        <v>16666518</v>
      </c>
      <c r="W427" s="37">
        <v>45280</v>
      </c>
      <c r="X427" s="25">
        <v>16666518</v>
      </c>
      <c r="Y427" s="21">
        <f t="shared" si="2"/>
        <v>1</v>
      </c>
      <c r="Z427" s="20">
        <f t="shared" si="3"/>
        <v>0</v>
      </c>
      <c r="AA427" s="4" t="s">
        <v>34</v>
      </c>
      <c r="AB427" s="28" t="s">
        <v>1562</v>
      </c>
      <c r="AC427" s="35" t="s">
        <v>2087</v>
      </c>
    </row>
    <row r="428" spans="1:29" ht="14.3" x14ac:dyDescent="0.3">
      <c r="A428" s="12"/>
      <c r="B428" s="7" t="s">
        <v>1563</v>
      </c>
      <c r="C428" s="23"/>
      <c r="D428" s="24"/>
      <c r="E428" s="24"/>
      <c r="F428" s="24"/>
      <c r="G428" s="23" t="s">
        <v>805</v>
      </c>
      <c r="H428" s="10">
        <v>1073512384</v>
      </c>
      <c r="I428" s="7">
        <v>7</v>
      </c>
      <c r="J428" s="37">
        <v>45119</v>
      </c>
      <c r="K428" s="37">
        <v>45286</v>
      </c>
      <c r="L428" s="45" t="s">
        <v>1564</v>
      </c>
      <c r="M428" s="25">
        <v>13937132</v>
      </c>
      <c r="N428" s="7" t="s">
        <v>31</v>
      </c>
      <c r="O428" s="11" t="s">
        <v>32</v>
      </c>
      <c r="P428" s="7"/>
      <c r="Q428" s="7"/>
      <c r="R428" s="7"/>
      <c r="S428" s="25"/>
      <c r="T428" s="10"/>
      <c r="U428" s="25"/>
      <c r="V428" s="25">
        <v>13937132</v>
      </c>
      <c r="W428" s="37">
        <v>45286</v>
      </c>
      <c r="X428" s="25">
        <v>13937132</v>
      </c>
      <c r="Y428" s="21">
        <f t="shared" si="2"/>
        <v>1</v>
      </c>
      <c r="Z428" s="20">
        <f t="shared" si="3"/>
        <v>0</v>
      </c>
      <c r="AA428" s="4" t="s">
        <v>34</v>
      </c>
      <c r="AB428" s="28" t="s">
        <v>1565</v>
      </c>
      <c r="AC428" s="35" t="s">
        <v>2087</v>
      </c>
    </row>
    <row r="429" spans="1:29" ht="14.3" x14ac:dyDescent="0.3">
      <c r="A429" s="12"/>
      <c r="B429" s="7" t="s">
        <v>1566</v>
      </c>
      <c r="C429" s="23"/>
      <c r="D429" s="24"/>
      <c r="E429" s="8"/>
      <c r="F429" s="24"/>
      <c r="G429" s="23" t="s">
        <v>1567</v>
      </c>
      <c r="H429" s="10">
        <v>1063591877</v>
      </c>
      <c r="I429" s="7">
        <v>7</v>
      </c>
      <c r="J429" s="37">
        <v>45113</v>
      </c>
      <c r="K429" s="37">
        <v>45280</v>
      </c>
      <c r="L429" s="45" t="s">
        <v>1568</v>
      </c>
      <c r="M429" s="25">
        <v>13937132</v>
      </c>
      <c r="N429" s="7" t="s">
        <v>31</v>
      </c>
      <c r="O429" s="11" t="s">
        <v>32</v>
      </c>
      <c r="P429" s="7" t="s">
        <v>40</v>
      </c>
      <c r="Q429" s="7"/>
      <c r="R429" s="7"/>
      <c r="S429" s="25">
        <v>844675</v>
      </c>
      <c r="T429" s="10">
        <v>10</v>
      </c>
      <c r="U429" s="25"/>
      <c r="V429" s="25">
        <v>14781807</v>
      </c>
      <c r="W429" s="37">
        <v>45290</v>
      </c>
      <c r="X429" s="25">
        <v>14781807</v>
      </c>
      <c r="Y429" s="21">
        <f t="shared" si="2"/>
        <v>1</v>
      </c>
      <c r="Z429" s="20">
        <f t="shared" si="3"/>
        <v>0</v>
      </c>
      <c r="AA429" s="4" t="s">
        <v>34</v>
      </c>
      <c r="AB429" s="28" t="s">
        <v>1569</v>
      </c>
      <c r="AC429" s="35" t="s">
        <v>2087</v>
      </c>
    </row>
    <row r="430" spans="1:29" ht="14.3" x14ac:dyDescent="0.3">
      <c r="A430" s="12"/>
      <c r="B430" s="7" t="s">
        <v>1570</v>
      </c>
      <c r="C430" s="23"/>
      <c r="D430" s="24"/>
      <c r="E430" s="24"/>
      <c r="F430" s="24"/>
      <c r="G430" s="23" t="s">
        <v>1571</v>
      </c>
      <c r="H430" s="10">
        <v>1077457022</v>
      </c>
      <c r="I430" s="7">
        <v>5</v>
      </c>
      <c r="J430" s="37">
        <v>45113</v>
      </c>
      <c r="K430" s="37">
        <v>45290</v>
      </c>
      <c r="L430" s="45" t="s">
        <v>1572</v>
      </c>
      <c r="M430" s="25">
        <v>31296755</v>
      </c>
      <c r="N430" s="7" t="s">
        <v>1573</v>
      </c>
      <c r="O430" s="11" t="s">
        <v>39</v>
      </c>
      <c r="P430" s="7"/>
      <c r="Q430" s="7"/>
      <c r="R430" s="7"/>
      <c r="S430" s="25"/>
      <c r="T430" s="10"/>
      <c r="U430" s="25"/>
      <c r="V430" s="25">
        <v>31296755</v>
      </c>
      <c r="W430" s="37">
        <v>45290</v>
      </c>
      <c r="X430" s="25">
        <v>31296755</v>
      </c>
      <c r="Y430" s="21">
        <f t="shared" si="2"/>
        <v>1</v>
      </c>
      <c r="Z430" s="20">
        <f t="shared" si="3"/>
        <v>0</v>
      </c>
      <c r="AA430" s="4" t="s">
        <v>34</v>
      </c>
      <c r="AB430" s="28" t="s">
        <v>1574</v>
      </c>
      <c r="AC430" s="35" t="s">
        <v>2087</v>
      </c>
    </row>
    <row r="431" spans="1:29" ht="14.3" x14ac:dyDescent="0.3">
      <c r="A431" s="12"/>
      <c r="B431" s="7" t="s">
        <v>1575</v>
      </c>
      <c r="C431" s="23"/>
      <c r="D431" s="24"/>
      <c r="E431" s="24"/>
      <c r="F431" s="24"/>
      <c r="G431" s="23" t="s">
        <v>1576</v>
      </c>
      <c r="H431" s="10">
        <v>52908574</v>
      </c>
      <c r="I431" s="7">
        <v>3</v>
      </c>
      <c r="J431" s="37">
        <v>45114</v>
      </c>
      <c r="K431" s="37">
        <v>45281</v>
      </c>
      <c r="L431" s="45" t="s">
        <v>1577</v>
      </c>
      <c r="M431" s="25">
        <v>13937132</v>
      </c>
      <c r="N431" s="7" t="s">
        <v>31</v>
      </c>
      <c r="O431" s="11" t="s">
        <v>32</v>
      </c>
      <c r="P431" s="7"/>
      <c r="Q431" s="7"/>
      <c r="R431" s="7"/>
      <c r="S431" s="25"/>
      <c r="T431" s="10"/>
      <c r="U431" s="25"/>
      <c r="V431" s="25">
        <v>13937132</v>
      </c>
      <c r="W431" s="37">
        <v>45281</v>
      </c>
      <c r="X431" s="25">
        <v>13937132</v>
      </c>
      <c r="Y431" s="21">
        <f t="shared" si="2"/>
        <v>1</v>
      </c>
      <c r="Z431" s="20">
        <f t="shared" si="3"/>
        <v>0</v>
      </c>
      <c r="AA431" s="4" t="s">
        <v>34</v>
      </c>
      <c r="AB431" s="28" t="s">
        <v>1578</v>
      </c>
      <c r="AC431" s="35" t="s">
        <v>2087</v>
      </c>
    </row>
    <row r="432" spans="1:29" ht="14.3" x14ac:dyDescent="0.3">
      <c r="A432" s="12"/>
      <c r="B432" s="7" t="s">
        <v>1579</v>
      </c>
      <c r="C432" s="8"/>
      <c r="D432" s="24"/>
      <c r="E432" s="24"/>
      <c r="F432" s="24"/>
      <c r="G432" s="23" t="s">
        <v>1580</v>
      </c>
      <c r="H432" s="10">
        <v>1128282041</v>
      </c>
      <c r="I432" s="7">
        <v>7</v>
      </c>
      <c r="J432" s="37">
        <v>45114</v>
      </c>
      <c r="K432" s="37">
        <v>45290</v>
      </c>
      <c r="L432" s="45" t="s">
        <v>1581</v>
      </c>
      <c r="M432" s="25">
        <v>27059326</v>
      </c>
      <c r="N432" s="7" t="s">
        <v>31</v>
      </c>
      <c r="O432" s="11" t="s">
        <v>39</v>
      </c>
      <c r="P432" s="7"/>
      <c r="Q432" s="7"/>
      <c r="R432" s="7"/>
      <c r="S432" s="25"/>
      <c r="T432" s="10"/>
      <c r="U432" s="25"/>
      <c r="V432" s="25">
        <v>27059326</v>
      </c>
      <c r="W432" s="37">
        <v>45290</v>
      </c>
      <c r="X432" s="25">
        <v>27059326</v>
      </c>
      <c r="Y432" s="21">
        <f t="shared" si="2"/>
        <v>1</v>
      </c>
      <c r="Z432" s="20">
        <f t="shared" si="3"/>
        <v>0</v>
      </c>
      <c r="AA432" s="4" t="s">
        <v>34</v>
      </c>
      <c r="AB432" s="28" t="s">
        <v>1582</v>
      </c>
      <c r="AC432" s="35" t="s">
        <v>2087</v>
      </c>
    </row>
    <row r="433" spans="1:29" ht="14.3" x14ac:dyDescent="0.3">
      <c r="A433" s="12"/>
      <c r="B433" s="7" t="s">
        <v>1583</v>
      </c>
      <c r="C433" s="8"/>
      <c r="D433" s="24"/>
      <c r="E433" s="24"/>
      <c r="F433" s="24"/>
      <c r="G433" s="23" t="s">
        <v>776</v>
      </c>
      <c r="H433" s="10">
        <v>1045686203</v>
      </c>
      <c r="I433" s="7">
        <v>7</v>
      </c>
      <c r="J433" s="37">
        <v>45114</v>
      </c>
      <c r="K433" s="37">
        <v>45281</v>
      </c>
      <c r="L433" s="45" t="s">
        <v>777</v>
      </c>
      <c r="M433" s="25">
        <v>18657612</v>
      </c>
      <c r="N433" s="7" t="s">
        <v>778</v>
      </c>
      <c r="O433" s="11" t="s">
        <v>32</v>
      </c>
      <c r="P433" s="7"/>
      <c r="Q433" s="7"/>
      <c r="R433" s="7"/>
      <c r="S433" s="25"/>
      <c r="T433" s="10"/>
      <c r="U433" s="25"/>
      <c r="V433" s="25">
        <v>18657612</v>
      </c>
      <c r="W433" s="37">
        <v>45281</v>
      </c>
      <c r="X433" s="25">
        <v>18657612</v>
      </c>
      <c r="Y433" s="21">
        <f t="shared" si="2"/>
        <v>1</v>
      </c>
      <c r="Z433" s="20">
        <f t="shared" si="3"/>
        <v>0</v>
      </c>
      <c r="AA433" s="4" t="s">
        <v>34</v>
      </c>
      <c r="AB433" s="28" t="s">
        <v>1584</v>
      </c>
      <c r="AC433" s="35" t="s">
        <v>2087</v>
      </c>
    </row>
    <row r="434" spans="1:29" ht="14.3" x14ac:dyDescent="0.3">
      <c r="A434" s="12"/>
      <c r="B434" s="7" t="s">
        <v>1585</v>
      </c>
      <c r="C434" s="8"/>
      <c r="D434" s="24"/>
      <c r="E434" s="24"/>
      <c r="F434" s="24"/>
      <c r="G434" s="23" t="s">
        <v>1586</v>
      </c>
      <c r="H434" s="10">
        <v>1036781300</v>
      </c>
      <c r="I434" s="7">
        <v>7</v>
      </c>
      <c r="J434" s="37">
        <v>45117</v>
      </c>
      <c r="K434" s="37">
        <v>45284</v>
      </c>
      <c r="L434" s="45" t="s">
        <v>1587</v>
      </c>
      <c r="M434" s="25">
        <v>18657612</v>
      </c>
      <c r="N434" s="7" t="s">
        <v>1588</v>
      </c>
      <c r="O434" s="11" t="s">
        <v>32</v>
      </c>
      <c r="P434" s="7"/>
      <c r="Q434" s="7"/>
      <c r="R434" s="7"/>
      <c r="S434" s="25"/>
      <c r="T434" s="10"/>
      <c r="U434" s="25"/>
      <c r="V434" s="25">
        <v>18657612</v>
      </c>
      <c r="W434" s="37">
        <v>45284</v>
      </c>
      <c r="X434" s="25">
        <v>18657612</v>
      </c>
      <c r="Y434" s="21">
        <f t="shared" si="2"/>
        <v>1</v>
      </c>
      <c r="Z434" s="20">
        <f t="shared" si="3"/>
        <v>0</v>
      </c>
      <c r="AA434" s="4" t="s">
        <v>34</v>
      </c>
      <c r="AB434" s="28" t="s">
        <v>1589</v>
      </c>
      <c r="AC434" s="35" t="s">
        <v>2087</v>
      </c>
    </row>
    <row r="435" spans="1:29" ht="14.3" x14ac:dyDescent="0.3">
      <c r="A435" s="12"/>
      <c r="B435" s="7" t="s">
        <v>1590</v>
      </c>
      <c r="C435" s="23"/>
      <c r="D435" s="24"/>
      <c r="E435" s="24"/>
      <c r="F435" s="24"/>
      <c r="G435" s="23" t="s">
        <v>1591</v>
      </c>
      <c r="H435" s="10">
        <v>1122784537</v>
      </c>
      <c r="I435" s="7">
        <v>0</v>
      </c>
      <c r="J435" s="37">
        <v>45119</v>
      </c>
      <c r="K435" s="37">
        <v>45286</v>
      </c>
      <c r="L435" s="45" t="s">
        <v>1592</v>
      </c>
      <c r="M435" s="25">
        <v>29508369</v>
      </c>
      <c r="N435" s="7" t="s">
        <v>31</v>
      </c>
      <c r="O435" s="11" t="s">
        <v>39</v>
      </c>
      <c r="P435" s="7"/>
      <c r="Q435" s="7"/>
      <c r="R435" s="7"/>
      <c r="S435" s="25"/>
      <c r="T435" s="10"/>
      <c r="U435" s="25"/>
      <c r="V435" s="25">
        <v>29508369</v>
      </c>
      <c r="W435" s="37">
        <v>45286</v>
      </c>
      <c r="X435" s="25">
        <v>29508369</v>
      </c>
      <c r="Y435" s="21">
        <f t="shared" si="2"/>
        <v>1</v>
      </c>
      <c r="Z435" s="20">
        <f t="shared" si="3"/>
        <v>0</v>
      </c>
      <c r="AA435" s="4" t="s">
        <v>34</v>
      </c>
      <c r="AB435" s="28" t="s">
        <v>1593</v>
      </c>
      <c r="AC435" s="35" t="s">
        <v>2087</v>
      </c>
    </row>
    <row r="436" spans="1:29" ht="14.3" x14ac:dyDescent="0.3">
      <c r="A436" s="12"/>
      <c r="B436" s="7" t="s">
        <v>1594</v>
      </c>
      <c r="C436" s="23"/>
      <c r="D436" s="24"/>
      <c r="E436" s="24"/>
      <c r="F436" s="24"/>
      <c r="G436" s="23" t="s">
        <v>1595</v>
      </c>
      <c r="H436" s="10">
        <v>52818120</v>
      </c>
      <c r="I436" s="7">
        <v>7</v>
      </c>
      <c r="J436" s="37">
        <v>45118</v>
      </c>
      <c r="K436" s="37">
        <v>45285</v>
      </c>
      <c r="L436" s="45" t="s">
        <v>758</v>
      </c>
      <c r="M436" s="25">
        <v>16666518</v>
      </c>
      <c r="N436" s="7" t="s">
        <v>778</v>
      </c>
      <c r="O436" s="11" t="s">
        <v>32</v>
      </c>
      <c r="P436" s="7"/>
      <c r="Q436" s="7"/>
      <c r="R436" s="7"/>
      <c r="S436" s="25"/>
      <c r="T436" s="10"/>
      <c r="U436" s="25"/>
      <c r="V436" s="25">
        <v>16666518</v>
      </c>
      <c r="W436" s="37">
        <v>45285</v>
      </c>
      <c r="X436" s="25">
        <v>16666518</v>
      </c>
      <c r="Y436" s="21">
        <f t="shared" si="2"/>
        <v>1</v>
      </c>
      <c r="Z436" s="20">
        <f t="shared" si="3"/>
        <v>0</v>
      </c>
      <c r="AA436" s="4" t="s">
        <v>34</v>
      </c>
      <c r="AB436" s="28" t="s">
        <v>1596</v>
      </c>
      <c r="AC436" s="35" t="s">
        <v>2087</v>
      </c>
    </row>
    <row r="437" spans="1:29" ht="14.3" x14ac:dyDescent="0.3">
      <c r="A437" s="12"/>
      <c r="B437" s="7" t="s">
        <v>1597</v>
      </c>
      <c r="C437" s="8"/>
      <c r="D437" s="24"/>
      <c r="E437" s="24"/>
      <c r="F437" s="24"/>
      <c r="G437" s="23" t="s">
        <v>753</v>
      </c>
      <c r="H437" s="10">
        <v>52503455</v>
      </c>
      <c r="I437" s="7">
        <v>6</v>
      </c>
      <c r="J437" s="37">
        <v>45118</v>
      </c>
      <c r="K437" s="37">
        <v>45285</v>
      </c>
      <c r="L437" s="45" t="s">
        <v>1598</v>
      </c>
      <c r="M437" s="25">
        <v>18657612</v>
      </c>
      <c r="N437" s="7" t="s">
        <v>31</v>
      </c>
      <c r="O437" s="11" t="s">
        <v>32</v>
      </c>
      <c r="P437" s="7"/>
      <c r="Q437" s="7"/>
      <c r="R437" s="7"/>
      <c r="S437" s="25"/>
      <c r="T437" s="10"/>
      <c r="U437" s="25"/>
      <c r="V437" s="25">
        <v>18657612</v>
      </c>
      <c r="W437" s="37">
        <v>45285</v>
      </c>
      <c r="X437" s="25">
        <v>18657612</v>
      </c>
      <c r="Y437" s="21">
        <f t="shared" si="2"/>
        <v>1</v>
      </c>
      <c r="Z437" s="20">
        <f t="shared" si="3"/>
        <v>0</v>
      </c>
      <c r="AA437" s="4" t="s">
        <v>34</v>
      </c>
      <c r="AB437" s="28" t="s">
        <v>1599</v>
      </c>
      <c r="AC437" s="35" t="s">
        <v>2087</v>
      </c>
    </row>
    <row r="438" spans="1:29" ht="14.3" x14ac:dyDescent="0.3">
      <c r="A438" s="12"/>
      <c r="B438" s="7" t="s">
        <v>1600</v>
      </c>
      <c r="C438" s="23"/>
      <c r="D438" s="24"/>
      <c r="E438" s="24"/>
      <c r="F438" s="24"/>
      <c r="G438" s="23" t="s">
        <v>801</v>
      </c>
      <c r="H438" s="10">
        <v>1030680032</v>
      </c>
      <c r="I438" s="7">
        <v>2</v>
      </c>
      <c r="J438" s="37">
        <v>45118</v>
      </c>
      <c r="K438" s="37">
        <v>45285</v>
      </c>
      <c r="L438" s="45" t="s">
        <v>1564</v>
      </c>
      <c r="M438" s="25">
        <v>13937132</v>
      </c>
      <c r="N438" s="7" t="s">
        <v>31</v>
      </c>
      <c r="O438" s="11" t="s">
        <v>32</v>
      </c>
      <c r="P438" s="7"/>
      <c r="Q438" s="7"/>
      <c r="R438" s="7"/>
      <c r="S438" s="25"/>
      <c r="T438" s="10"/>
      <c r="U438" s="25"/>
      <c r="V438" s="25">
        <v>13937132</v>
      </c>
      <c r="W438" s="37">
        <v>45285</v>
      </c>
      <c r="X438" s="25">
        <v>13937132</v>
      </c>
      <c r="Y438" s="21">
        <f t="shared" si="2"/>
        <v>1</v>
      </c>
      <c r="Z438" s="20">
        <f t="shared" si="3"/>
        <v>0</v>
      </c>
      <c r="AA438" s="4" t="s">
        <v>34</v>
      </c>
      <c r="AB438" s="28" t="s">
        <v>1601</v>
      </c>
      <c r="AC438" s="35" t="s">
        <v>2087</v>
      </c>
    </row>
    <row r="439" spans="1:29" ht="14.3" x14ac:dyDescent="0.3">
      <c r="A439" s="12"/>
      <c r="B439" s="7" t="s">
        <v>1602</v>
      </c>
      <c r="C439" s="23"/>
      <c r="D439" s="24"/>
      <c r="E439" s="24"/>
      <c r="F439" s="24"/>
      <c r="G439" s="23" t="s">
        <v>1603</v>
      </c>
      <c r="H439" s="10">
        <v>1030591789</v>
      </c>
      <c r="I439" s="7">
        <v>7</v>
      </c>
      <c r="J439" s="37">
        <v>45119</v>
      </c>
      <c r="K439" s="37">
        <v>45286</v>
      </c>
      <c r="L439" s="45" t="s">
        <v>1572</v>
      </c>
      <c r="M439" s="25">
        <v>29508369</v>
      </c>
      <c r="N439" s="7" t="s">
        <v>901</v>
      </c>
      <c r="O439" s="11" t="s">
        <v>39</v>
      </c>
      <c r="P439" s="7"/>
      <c r="Q439" s="7"/>
      <c r="R439" s="7"/>
      <c r="S439" s="25"/>
      <c r="T439" s="10"/>
      <c r="U439" s="25"/>
      <c r="V439" s="25">
        <v>29508369</v>
      </c>
      <c r="W439" s="37">
        <v>45286</v>
      </c>
      <c r="X439" s="25">
        <v>29508369</v>
      </c>
      <c r="Y439" s="21">
        <f t="shared" si="2"/>
        <v>1</v>
      </c>
      <c r="Z439" s="20">
        <f t="shared" si="3"/>
        <v>0</v>
      </c>
      <c r="AA439" s="4" t="s">
        <v>34</v>
      </c>
      <c r="AB439" s="28" t="s">
        <v>1604</v>
      </c>
      <c r="AC439" s="35" t="s">
        <v>2087</v>
      </c>
    </row>
    <row r="440" spans="1:29" ht="14.3" x14ac:dyDescent="0.3">
      <c r="A440" s="12"/>
      <c r="B440" s="7" t="s">
        <v>1605</v>
      </c>
      <c r="C440" s="8"/>
      <c r="D440" s="24"/>
      <c r="E440" s="24"/>
      <c r="F440" s="24"/>
      <c r="G440" s="23" t="s">
        <v>1606</v>
      </c>
      <c r="H440" s="10">
        <v>1032437017</v>
      </c>
      <c r="I440" s="7">
        <v>9</v>
      </c>
      <c r="J440" s="37">
        <v>45121</v>
      </c>
      <c r="K440" s="37">
        <v>45288</v>
      </c>
      <c r="L440" s="45" t="s">
        <v>1607</v>
      </c>
      <c r="M440" s="25">
        <v>47599189</v>
      </c>
      <c r="N440" s="7" t="s">
        <v>31</v>
      </c>
      <c r="O440" s="11" t="s">
        <v>39</v>
      </c>
      <c r="P440" s="7"/>
      <c r="Q440" s="7"/>
      <c r="R440" s="7"/>
      <c r="S440" s="25"/>
      <c r="T440" s="10"/>
      <c r="U440" s="25"/>
      <c r="V440" s="25">
        <v>47599189</v>
      </c>
      <c r="W440" s="37">
        <v>45288</v>
      </c>
      <c r="X440" s="25">
        <v>47599189</v>
      </c>
      <c r="Y440" s="21">
        <f t="shared" si="2"/>
        <v>1</v>
      </c>
      <c r="Z440" s="20">
        <f t="shared" si="3"/>
        <v>0</v>
      </c>
      <c r="AA440" s="4" t="s">
        <v>34</v>
      </c>
      <c r="AB440" s="28" t="s">
        <v>1608</v>
      </c>
      <c r="AC440" s="35" t="s">
        <v>2087</v>
      </c>
    </row>
    <row r="441" spans="1:29" ht="14.3" x14ac:dyDescent="0.3">
      <c r="A441" s="12"/>
      <c r="B441" s="7" t="s">
        <v>1609</v>
      </c>
      <c r="C441" s="23"/>
      <c r="D441" s="24"/>
      <c r="E441" s="24"/>
      <c r="F441" s="24"/>
      <c r="G441" s="23" t="s">
        <v>1610</v>
      </c>
      <c r="H441" s="10">
        <v>71365224</v>
      </c>
      <c r="I441" s="7">
        <v>8</v>
      </c>
      <c r="J441" s="37">
        <v>45121</v>
      </c>
      <c r="K441" s="37">
        <v>45288</v>
      </c>
      <c r="L441" s="45" t="s">
        <v>1611</v>
      </c>
      <c r="M441" s="25">
        <v>29508369</v>
      </c>
      <c r="N441" s="7" t="s">
        <v>531</v>
      </c>
      <c r="O441" s="11" t="s">
        <v>39</v>
      </c>
      <c r="P441" s="7" t="s">
        <v>65</v>
      </c>
      <c r="Q441" s="7"/>
      <c r="R441" s="7"/>
      <c r="S441" s="25"/>
      <c r="T441" s="10"/>
      <c r="U441" s="25">
        <v>3934449</v>
      </c>
      <c r="V441" s="25">
        <v>25573920</v>
      </c>
      <c r="W441" s="37">
        <v>45266</v>
      </c>
      <c r="X441" s="25">
        <v>25573920</v>
      </c>
      <c r="Y441" s="21">
        <f t="shared" si="2"/>
        <v>1</v>
      </c>
      <c r="Z441" s="20">
        <f t="shared" si="3"/>
        <v>0</v>
      </c>
      <c r="AA441" s="4" t="s">
        <v>34</v>
      </c>
      <c r="AB441" s="28" t="s">
        <v>1608</v>
      </c>
      <c r="AC441" s="35" t="s">
        <v>2087</v>
      </c>
    </row>
    <row r="442" spans="1:29" ht="14.3" x14ac:dyDescent="0.3">
      <c r="A442" s="12"/>
      <c r="B442" s="7" t="s">
        <v>1612</v>
      </c>
      <c r="C442" s="23"/>
      <c r="D442" s="24"/>
      <c r="E442" s="24"/>
      <c r="F442" s="24"/>
      <c r="G442" s="23" t="s">
        <v>1613</v>
      </c>
      <c r="H442" s="10">
        <v>1019071344</v>
      </c>
      <c r="I442" s="7">
        <v>2</v>
      </c>
      <c r="J442" s="37">
        <v>45121</v>
      </c>
      <c r="K442" s="37">
        <v>45288</v>
      </c>
      <c r="L442" s="45" t="s">
        <v>1614</v>
      </c>
      <c r="M442" s="25">
        <v>29508369</v>
      </c>
      <c r="N442" s="7" t="s">
        <v>31</v>
      </c>
      <c r="O442" s="11" t="s">
        <v>39</v>
      </c>
      <c r="P442" s="7"/>
      <c r="Q442" s="7"/>
      <c r="R442" s="7"/>
      <c r="S442" s="25"/>
      <c r="T442" s="10"/>
      <c r="U442" s="25"/>
      <c r="V442" s="25">
        <v>29508369</v>
      </c>
      <c r="W442" s="37">
        <v>45288</v>
      </c>
      <c r="X442" s="25">
        <v>29508369</v>
      </c>
      <c r="Y442" s="21">
        <f t="shared" si="2"/>
        <v>1</v>
      </c>
      <c r="Z442" s="20">
        <f t="shared" si="3"/>
        <v>0</v>
      </c>
      <c r="AA442" s="4" t="s">
        <v>34</v>
      </c>
      <c r="AB442" s="28" t="s">
        <v>1615</v>
      </c>
      <c r="AC442" s="35" t="s">
        <v>2087</v>
      </c>
    </row>
    <row r="443" spans="1:29" ht="14.3" x14ac:dyDescent="0.3">
      <c r="A443" s="12"/>
      <c r="B443" s="7" t="s">
        <v>1616</v>
      </c>
      <c r="C443" s="23"/>
      <c r="D443" s="24"/>
      <c r="E443" s="24"/>
      <c r="F443" s="24"/>
      <c r="G443" s="23" t="s">
        <v>1617</v>
      </c>
      <c r="H443" s="10">
        <v>38255979</v>
      </c>
      <c r="I443" s="7">
        <v>8</v>
      </c>
      <c r="J443" s="37">
        <v>45121</v>
      </c>
      <c r="K443" s="37">
        <v>45288</v>
      </c>
      <c r="L443" s="45" t="s">
        <v>1572</v>
      </c>
      <c r="M443" s="25">
        <v>29508369</v>
      </c>
      <c r="N443" s="7" t="s">
        <v>750</v>
      </c>
      <c r="O443" s="11" t="s">
        <v>39</v>
      </c>
      <c r="P443" s="7"/>
      <c r="Q443" s="7"/>
      <c r="R443" s="7"/>
      <c r="S443" s="25"/>
      <c r="T443" s="10"/>
      <c r="U443" s="25"/>
      <c r="V443" s="25">
        <v>29508369</v>
      </c>
      <c r="W443" s="37">
        <v>45288</v>
      </c>
      <c r="X443" s="25">
        <v>29508369</v>
      </c>
      <c r="Y443" s="21">
        <f t="shared" si="2"/>
        <v>1</v>
      </c>
      <c r="Z443" s="20">
        <f t="shared" si="3"/>
        <v>0</v>
      </c>
      <c r="AA443" s="4" t="s">
        <v>34</v>
      </c>
      <c r="AB443" s="28" t="s">
        <v>1618</v>
      </c>
      <c r="AC443" s="35" t="s">
        <v>2087</v>
      </c>
    </row>
    <row r="444" spans="1:29" ht="14.3" x14ac:dyDescent="0.3">
      <c r="A444" s="12"/>
      <c r="B444" s="7" t="s">
        <v>1619</v>
      </c>
      <c r="C444" s="23"/>
      <c r="D444" s="24"/>
      <c r="E444" s="24"/>
      <c r="F444" s="24"/>
      <c r="G444" s="23" t="s">
        <v>1620</v>
      </c>
      <c r="H444" s="10">
        <v>1140847403</v>
      </c>
      <c r="I444" s="7">
        <v>1</v>
      </c>
      <c r="J444" s="37">
        <v>45121</v>
      </c>
      <c r="K444" s="37">
        <v>45288</v>
      </c>
      <c r="L444" s="45" t="s">
        <v>1449</v>
      </c>
      <c r="M444" s="25">
        <v>29508369</v>
      </c>
      <c r="N444" s="7" t="s">
        <v>778</v>
      </c>
      <c r="O444" s="11" t="s">
        <v>39</v>
      </c>
      <c r="P444" s="7" t="s">
        <v>168</v>
      </c>
      <c r="Q444" s="7"/>
      <c r="R444" s="7"/>
      <c r="S444" s="25"/>
      <c r="T444" s="10"/>
      <c r="U444" s="25">
        <v>23606695</v>
      </c>
      <c r="V444" s="25">
        <v>5901674</v>
      </c>
      <c r="W444" s="37">
        <v>45154</v>
      </c>
      <c r="X444" s="25">
        <v>5901674</v>
      </c>
      <c r="Y444" s="21">
        <f t="shared" si="2"/>
        <v>1</v>
      </c>
      <c r="Z444" s="20">
        <f t="shared" si="3"/>
        <v>0</v>
      </c>
      <c r="AA444" s="4" t="s">
        <v>34</v>
      </c>
      <c r="AB444" s="28" t="s">
        <v>1621</v>
      </c>
      <c r="AC444" s="35" t="s">
        <v>2087</v>
      </c>
    </row>
    <row r="445" spans="1:29" ht="14.3" x14ac:dyDescent="0.3">
      <c r="A445" s="12"/>
      <c r="B445" s="7" t="s">
        <v>1619</v>
      </c>
      <c r="C445" s="23"/>
      <c r="D445" s="24"/>
      <c r="E445" s="24"/>
      <c r="F445" s="24"/>
      <c r="G445" s="23" t="s">
        <v>1622</v>
      </c>
      <c r="H445" s="10">
        <v>55220430</v>
      </c>
      <c r="I445" s="7">
        <v>8</v>
      </c>
      <c r="J445" s="37">
        <v>45155</v>
      </c>
      <c r="K445" s="37">
        <v>45288</v>
      </c>
      <c r="L445" s="45" t="s">
        <v>1449</v>
      </c>
      <c r="M445" s="25">
        <v>23606695</v>
      </c>
      <c r="N445" s="7" t="s">
        <v>778</v>
      </c>
      <c r="O445" s="11" t="s">
        <v>39</v>
      </c>
      <c r="P445" s="7"/>
      <c r="Q445" s="7"/>
      <c r="R445" s="7"/>
      <c r="S445" s="25"/>
      <c r="T445" s="10"/>
      <c r="U445" s="25"/>
      <c r="V445" s="25">
        <v>23606695</v>
      </c>
      <c r="W445" s="37">
        <v>45288</v>
      </c>
      <c r="X445" s="25">
        <v>23606695</v>
      </c>
      <c r="Y445" s="21">
        <f t="shared" si="2"/>
        <v>1</v>
      </c>
      <c r="Z445" s="20">
        <f t="shared" si="3"/>
        <v>0</v>
      </c>
      <c r="AA445" s="4" t="s">
        <v>34</v>
      </c>
      <c r="AB445" s="28" t="s">
        <v>1621</v>
      </c>
      <c r="AC445" s="35" t="s">
        <v>2087</v>
      </c>
    </row>
    <row r="446" spans="1:29" ht="14.3" x14ac:dyDescent="0.3">
      <c r="A446" s="12"/>
      <c r="B446" s="7" t="s">
        <v>1623</v>
      </c>
      <c r="C446" s="23"/>
      <c r="D446" s="24"/>
      <c r="E446" s="24"/>
      <c r="F446" s="24"/>
      <c r="G446" s="23" t="s">
        <v>1624</v>
      </c>
      <c r="H446" s="10">
        <v>1143872757</v>
      </c>
      <c r="I446" s="7">
        <v>8</v>
      </c>
      <c r="J446" s="37">
        <v>45126</v>
      </c>
      <c r="K446" s="37">
        <v>45278</v>
      </c>
      <c r="L446" s="45" t="s">
        <v>758</v>
      </c>
      <c r="M446" s="25">
        <v>15151380</v>
      </c>
      <c r="N446" s="7" t="s">
        <v>1538</v>
      </c>
      <c r="O446" s="11" t="s">
        <v>32</v>
      </c>
      <c r="P446" s="7"/>
      <c r="Q446" s="7"/>
      <c r="R446" s="7"/>
      <c r="S446" s="25"/>
      <c r="T446" s="10"/>
      <c r="U446" s="25"/>
      <c r="V446" s="25">
        <v>15151380</v>
      </c>
      <c r="W446" s="37">
        <v>45278</v>
      </c>
      <c r="X446" s="25">
        <v>15151380</v>
      </c>
      <c r="Y446" s="21">
        <f t="shared" si="2"/>
        <v>1</v>
      </c>
      <c r="Z446" s="20">
        <f t="shared" si="3"/>
        <v>0</v>
      </c>
      <c r="AA446" s="4" t="s">
        <v>34</v>
      </c>
      <c r="AB446" s="28" t="s">
        <v>1625</v>
      </c>
      <c r="AC446" s="35" t="s">
        <v>2087</v>
      </c>
    </row>
    <row r="447" spans="1:29" ht="14.3" x14ac:dyDescent="0.3">
      <c r="A447" s="12"/>
      <c r="B447" s="7" t="s">
        <v>1626</v>
      </c>
      <c r="C447" s="23"/>
      <c r="D447" s="24"/>
      <c r="E447" s="24"/>
      <c r="F447" s="24"/>
      <c r="G447" s="23" t="s">
        <v>899</v>
      </c>
      <c r="H447" s="10">
        <v>31957847</v>
      </c>
      <c r="I447" s="7">
        <v>1</v>
      </c>
      <c r="J447" s="37">
        <v>45132</v>
      </c>
      <c r="K447" s="37">
        <v>45284</v>
      </c>
      <c r="L447" s="45" t="s">
        <v>845</v>
      </c>
      <c r="M447" s="25">
        <v>26825790</v>
      </c>
      <c r="N447" s="7" t="s">
        <v>901</v>
      </c>
      <c r="O447" s="11" t="s">
        <v>39</v>
      </c>
      <c r="P447" s="7"/>
      <c r="Q447" s="7"/>
      <c r="R447" s="7"/>
      <c r="S447" s="25"/>
      <c r="T447" s="10"/>
      <c r="U447" s="25"/>
      <c r="V447" s="25">
        <v>26825790</v>
      </c>
      <c r="W447" s="37">
        <v>45284</v>
      </c>
      <c r="X447" s="25">
        <v>22533664</v>
      </c>
      <c r="Y447" s="21">
        <f t="shared" si="2"/>
        <v>0.84000001491102405</v>
      </c>
      <c r="Z447" s="20">
        <f t="shared" si="3"/>
        <v>4292126</v>
      </c>
      <c r="AA447" s="4" t="s">
        <v>34</v>
      </c>
      <c r="AB447" s="28" t="s">
        <v>1627</v>
      </c>
      <c r="AC447" s="35" t="s">
        <v>2087</v>
      </c>
    </row>
    <row r="448" spans="1:29" ht="14.3" x14ac:dyDescent="0.3">
      <c r="A448" s="12"/>
      <c r="B448" s="7" t="s">
        <v>1628</v>
      </c>
      <c r="C448" s="23"/>
      <c r="D448" s="24"/>
      <c r="E448" s="24"/>
      <c r="F448" s="24"/>
      <c r="G448" s="23" t="s">
        <v>1629</v>
      </c>
      <c r="H448" s="10">
        <v>1032441853</v>
      </c>
      <c r="I448" s="7">
        <v>5</v>
      </c>
      <c r="J448" s="37">
        <v>45131</v>
      </c>
      <c r="K448" s="37">
        <v>45283</v>
      </c>
      <c r="L448" s="45" t="s">
        <v>64</v>
      </c>
      <c r="M448" s="25">
        <v>32886710</v>
      </c>
      <c r="N448" s="7" t="s">
        <v>31</v>
      </c>
      <c r="O448" s="11" t="s">
        <v>39</v>
      </c>
      <c r="P448" s="7"/>
      <c r="Q448" s="7"/>
      <c r="R448" s="7"/>
      <c r="S448" s="25"/>
      <c r="T448" s="10"/>
      <c r="U448" s="25"/>
      <c r="V448" s="25">
        <v>32886710</v>
      </c>
      <c r="W448" s="37">
        <v>45283</v>
      </c>
      <c r="X448" s="25">
        <v>32886710</v>
      </c>
      <c r="Y448" s="21">
        <f t="shared" si="2"/>
        <v>1</v>
      </c>
      <c r="Z448" s="20">
        <f t="shared" si="3"/>
        <v>0</v>
      </c>
      <c r="AA448" s="4" t="s">
        <v>34</v>
      </c>
      <c r="AB448" s="28" t="s">
        <v>1630</v>
      </c>
      <c r="AC448" s="35" t="s">
        <v>2087</v>
      </c>
    </row>
    <row r="449" spans="1:29" ht="14.3" x14ac:dyDescent="0.3">
      <c r="A449" s="12"/>
      <c r="B449" s="7" t="s">
        <v>1631</v>
      </c>
      <c r="C449" s="23"/>
      <c r="D449" s="24"/>
      <c r="E449" s="24"/>
      <c r="F449" s="24"/>
      <c r="G449" s="23" t="s">
        <v>1632</v>
      </c>
      <c r="H449" s="10">
        <v>1003815546</v>
      </c>
      <c r="I449" s="7">
        <v>1</v>
      </c>
      <c r="J449" s="37">
        <v>45132</v>
      </c>
      <c r="K449" s="37">
        <v>45284</v>
      </c>
      <c r="L449" s="45" t="s">
        <v>1295</v>
      </c>
      <c r="M449" s="25">
        <v>15151380</v>
      </c>
      <c r="N449" s="7" t="s">
        <v>1633</v>
      </c>
      <c r="O449" s="11" t="s">
        <v>32</v>
      </c>
      <c r="P449" s="7"/>
      <c r="Q449" s="7"/>
      <c r="R449" s="7"/>
      <c r="S449" s="25"/>
      <c r="T449" s="10"/>
      <c r="U449" s="25"/>
      <c r="V449" s="25">
        <v>15151380</v>
      </c>
      <c r="W449" s="37">
        <v>45284</v>
      </c>
      <c r="X449" s="25">
        <v>15151380</v>
      </c>
      <c r="Y449" s="21">
        <f t="shared" si="2"/>
        <v>1</v>
      </c>
      <c r="Z449" s="20">
        <f t="shared" si="3"/>
        <v>0</v>
      </c>
      <c r="AA449" s="4" t="s">
        <v>34</v>
      </c>
      <c r="AB449" s="28" t="s">
        <v>1634</v>
      </c>
      <c r="AC449" s="35" t="s">
        <v>2087</v>
      </c>
    </row>
    <row r="450" spans="1:29" ht="14.3" x14ac:dyDescent="0.3">
      <c r="A450" s="12"/>
      <c r="B450" s="7" t="s">
        <v>1635</v>
      </c>
      <c r="C450" s="23"/>
      <c r="D450" s="24"/>
      <c r="E450" s="24"/>
      <c r="F450" s="24"/>
      <c r="G450" s="23" t="s">
        <v>1636</v>
      </c>
      <c r="H450" s="10">
        <v>52864261</v>
      </c>
      <c r="I450" s="7">
        <v>2</v>
      </c>
      <c r="J450" s="37">
        <v>45134</v>
      </c>
      <c r="K450" s="37">
        <v>45286</v>
      </c>
      <c r="L450" s="45" t="s">
        <v>1637</v>
      </c>
      <c r="M450" s="25">
        <v>15151380</v>
      </c>
      <c r="N450" s="7" t="s">
        <v>31</v>
      </c>
      <c r="O450" s="11" t="s">
        <v>32</v>
      </c>
      <c r="P450" s="7"/>
      <c r="Q450" s="7"/>
      <c r="R450" s="7"/>
      <c r="S450" s="25"/>
      <c r="T450" s="10"/>
      <c r="U450" s="25"/>
      <c r="V450" s="25">
        <v>15151380</v>
      </c>
      <c r="W450" s="37">
        <v>45286</v>
      </c>
      <c r="X450" s="25">
        <v>15151380</v>
      </c>
      <c r="Y450" s="21">
        <f t="shared" si="2"/>
        <v>1</v>
      </c>
      <c r="Z450" s="20">
        <f t="shared" si="3"/>
        <v>0</v>
      </c>
      <c r="AA450" s="4" t="s">
        <v>34</v>
      </c>
      <c r="AB450" s="28" t="s">
        <v>1638</v>
      </c>
      <c r="AC450" s="35" t="s">
        <v>2087</v>
      </c>
    </row>
    <row r="451" spans="1:29" ht="14.3" x14ac:dyDescent="0.3">
      <c r="A451" s="12"/>
      <c r="B451" s="7" t="s">
        <v>1639</v>
      </c>
      <c r="C451" s="23"/>
      <c r="D451" s="24"/>
      <c r="E451" s="24"/>
      <c r="F451" s="24"/>
      <c r="G451" s="23" t="s">
        <v>1640</v>
      </c>
      <c r="H451" s="10">
        <v>1057584554</v>
      </c>
      <c r="I451" s="7">
        <v>2</v>
      </c>
      <c r="J451" s="37">
        <v>45139</v>
      </c>
      <c r="K451" s="37">
        <v>45291</v>
      </c>
      <c r="L451" s="45" t="s">
        <v>1641</v>
      </c>
      <c r="M451" s="25">
        <v>19544255</v>
      </c>
      <c r="N451" s="7" t="s">
        <v>31</v>
      </c>
      <c r="O451" s="11" t="s">
        <v>39</v>
      </c>
      <c r="P451" s="7"/>
      <c r="Q451" s="7"/>
      <c r="R451" s="7"/>
      <c r="S451" s="25"/>
      <c r="T451" s="10"/>
      <c r="U451" s="25"/>
      <c r="V451" s="25">
        <v>19544255</v>
      </c>
      <c r="W451" s="37">
        <v>45291</v>
      </c>
      <c r="X451" s="25">
        <v>19544255</v>
      </c>
      <c r="Y451" s="21">
        <f t="shared" si="2"/>
        <v>1</v>
      </c>
      <c r="Z451" s="20">
        <f t="shared" si="3"/>
        <v>0</v>
      </c>
      <c r="AA451" s="4" t="s">
        <v>34</v>
      </c>
      <c r="AB451" s="28" t="s">
        <v>1642</v>
      </c>
      <c r="AC451" s="35" t="s">
        <v>2087</v>
      </c>
    </row>
    <row r="452" spans="1:29" ht="14.3" x14ac:dyDescent="0.3">
      <c r="A452" s="12"/>
      <c r="B452" s="7" t="s">
        <v>1643</v>
      </c>
      <c r="C452" s="23"/>
      <c r="D452" s="24"/>
      <c r="E452" s="24"/>
      <c r="F452" s="24"/>
      <c r="G452" s="23" t="s">
        <v>1644</v>
      </c>
      <c r="H452" s="10">
        <v>1095834857</v>
      </c>
      <c r="I452" s="7">
        <v>0</v>
      </c>
      <c r="J452" s="37">
        <v>45139</v>
      </c>
      <c r="K452" s="37">
        <v>45291</v>
      </c>
      <c r="L452" s="45" t="s">
        <v>1645</v>
      </c>
      <c r="M452" s="25">
        <v>20603760</v>
      </c>
      <c r="N452" s="7" t="s">
        <v>724</v>
      </c>
      <c r="O452" s="11" t="s">
        <v>39</v>
      </c>
      <c r="P452" s="7" t="s">
        <v>33</v>
      </c>
      <c r="Q452" s="7"/>
      <c r="R452" s="7"/>
      <c r="S452" s="25"/>
      <c r="T452" s="10"/>
      <c r="U452" s="25"/>
      <c r="V452" s="25">
        <v>20603760</v>
      </c>
      <c r="W452" s="37">
        <v>45291</v>
      </c>
      <c r="X452" s="25">
        <v>20603760</v>
      </c>
      <c r="Y452" s="21">
        <f t="shared" si="2"/>
        <v>1</v>
      </c>
      <c r="Z452" s="20">
        <f t="shared" si="3"/>
        <v>0</v>
      </c>
      <c r="AA452" s="4" t="s">
        <v>34</v>
      </c>
      <c r="AB452" s="28" t="s">
        <v>1646</v>
      </c>
      <c r="AC452" s="35" t="s">
        <v>2087</v>
      </c>
    </row>
    <row r="453" spans="1:29" ht="14.3" x14ac:dyDescent="0.3">
      <c r="A453" s="12"/>
      <c r="B453" s="7" t="s">
        <v>1647</v>
      </c>
      <c r="C453" s="23"/>
      <c r="D453" s="24"/>
      <c r="E453" s="24"/>
      <c r="F453" s="24"/>
      <c r="G453" s="23" t="s">
        <v>1648</v>
      </c>
      <c r="H453" s="10">
        <v>36861465</v>
      </c>
      <c r="I453" s="7">
        <v>6</v>
      </c>
      <c r="J453" s="37">
        <v>45139</v>
      </c>
      <c r="K453" s="37">
        <v>45291</v>
      </c>
      <c r="L453" s="45" t="s">
        <v>1649</v>
      </c>
      <c r="M453" s="25">
        <v>20603760</v>
      </c>
      <c r="N453" s="7" t="s">
        <v>1650</v>
      </c>
      <c r="O453" s="11" t="s">
        <v>39</v>
      </c>
      <c r="P453" s="7"/>
      <c r="Q453" s="7"/>
      <c r="R453" s="7"/>
      <c r="S453" s="25"/>
      <c r="T453" s="10"/>
      <c r="U453" s="25"/>
      <c r="V453" s="25">
        <v>20603760</v>
      </c>
      <c r="W453" s="37">
        <v>45291</v>
      </c>
      <c r="X453" s="25">
        <v>20603760</v>
      </c>
      <c r="Y453" s="21">
        <f t="shared" si="2"/>
        <v>1</v>
      </c>
      <c r="Z453" s="20">
        <f t="shared" si="3"/>
        <v>0</v>
      </c>
      <c r="AA453" s="4" t="s">
        <v>34</v>
      </c>
      <c r="AB453" s="28" t="s">
        <v>1646</v>
      </c>
      <c r="AC453" s="35" t="s">
        <v>2087</v>
      </c>
    </row>
    <row r="454" spans="1:29" ht="14.3" x14ac:dyDescent="0.3">
      <c r="A454" s="12"/>
      <c r="B454" s="7" t="s">
        <v>1651</v>
      </c>
      <c r="C454" s="23"/>
      <c r="D454" s="24"/>
      <c r="E454" s="24"/>
      <c r="F454" s="24"/>
      <c r="G454" s="23" t="s">
        <v>979</v>
      </c>
      <c r="H454" s="10">
        <v>41718342</v>
      </c>
      <c r="I454" s="7">
        <v>6</v>
      </c>
      <c r="J454" s="37">
        <v>45139</v>
      </c>
      <c r="K454" s="37">
        <v>45291</v>
      </c>
      <c r="L454" s="45" t="s">
        <v>1652</v>
      </c>
      <c r="M454" s="25">
        <v>19544255</v>
      </c>
      <c r="N454" s="7" t="s">
        <v>31</v>
      </c>
      <c r="O454" s="11" t="s">
        <v>32</v>
      </c>
      <c r="P454" s="7"/>
      <c r="Q454" s="7"/>
      <c r="R454" s="7"/>
      <c r="S454" s="25"/>
      <c r="T454" s="10"/>
      <c r="U454" s="25"/>
      <c r="V454" s="25">
        <v>19544255</v>
      </c>
      <c r="W454" s="37">
        <v>45291</v>
      </c>
      <c r="X454" s="25">
        <v>19544255</v>
      </c>
      <c r="Y454" s="21">
        <f t="shared" si="2"/>
        <v>1</v>
      </c>
      <c r="Z454" s="20">
        <f t="shared" si="3"/>
        <v>0</v>
      </c>
      <c r="AA454" s="4" t="s">
        <v>34</v>
      </c>
      <c r="AB454" s="28" t="s">
        <v>1653</v>
      </c>
      <c r="AC454" s="35" t="s">
        <v>2087</v>
      </c>
    </row>
    <row r="455" spans="1:29" ht="14.3" x14ac:dyDescent="0.3">
      <c r="A455" s="12"/>
      <c r="B455" s="7" t="s">
        <v>1654</v>
      </c>
      <c r="C455" s="23"/>
      <c r="D455" s="24"/>
      <c r="E455" s="24"/>
      <c r="F455" s="24"/>
      <c r="G455" s="23" t="s">
        <v>1655</v>
      </c>
      <c r="H455" s="10">
        <v>53099672</v>
      </c>
      <c r="I455" s="7">
        <v>8</v>
      </c>
      <c r="J455" s="37">
        <v>45139</v>
      </c>
      <c r="K455" s="37">
        <v>45291</v>
      </c>
      <c r="L455" s="45" t="s">
        <v>1656</v>
      </c>
      <c r="M455" s="25">
        <v>19544255</v>
      </c>
      <c r="N455" s="7" t="s">
        <v>31</v>
      </c>
      <c r="O455" s="11" t="s">
        <v>32</v>
      </c>
      <c r="P455" s="7"/>
      <c r="Q455" s="7"/>
      <c r="R455" s="7"/>
      <c r="S455" s="25"/>
      <c r="T455" s="10"/>
      <c r="U455" s="25"/>
      <c r="V455" s="25">
        <v>19544255</v>
      </c>
      <c r="W455" s="37">
        <v>45291</v>
      </c>
      <c r="X455" s="25">
        <v>19544255</v>
      </c>
      <c r="Y455" s="21">
        <f t="shared" si="2"/>
        <v>1</v>
      </c>
      <c r="Z455" s="20">
        <f t="shared" si="3"/>
        <v>0</v>
      </c>
      <c r="AA455" s="4" t="s">
        <v>34</v>
      </c>
      <c r="AB455" s="28" t="s">
        <v>1653</v>
      </c>
      <c r="AC455" s="35" t="s">
        <v>2087</v>
      </c>
    </row>
    <row r="456" spans="1:29" ht="14.3" x14ac:dyDescent="0.3">
      <c r="A456" s="12"/>
      <c r="B456" s="7" t="s">
        <v>1657</v>
      </c>
      <c r="C456" s="23"/>
      <c r="D456" s="24"/>
      <c r="E456" s="24"/>
      <c r="F456" s="24"/>
      <c r="G456" s="23" t="s">
        <v>983</v>
      </c>
      <c r="H456" s="10">
        <v>1022965726</v>
      </c>
      <c r="I456" s="7">
        <v>0</v>
      </c>
      <c r="J456" s="37">
        <v>45139</v>
      </c>
      <c r="K456" s="37">
        <v>45291</v>
      </c>
      <c r="L456" s="45" t="s">
        <v>1658</v>
      </c>
      <c r="M456" s="25">
        <v>22419255</v>
      </c>
      <c r="N456" s="7" t="s">
        <v>31</v>
      </c>
      <c r="O456" s="11" t="s">
        <v>39</v>
      </c>
      <c r="P456" s="7" t="s">
        <v>168</v>
      </c>
      <c r="Q456" s="7"/>
      <c r="R456" s="7"/>
      <c r="S456" s="25"/>
      <c r="T456" s="10"/>
      <c r="U456" s="25">
        <v>12704245</v>
      </c>
      <c r="V456" s="25">
        <v>9715010</v>
      </c>
      <c r="W456" s="37">
        <v>45204</v>
      </c>
      <c r="X456" s="25">
        <v>9715010</v>
      </c>
      <c r="Y456" s="21">
        <f t="shared" si="2"/>
        <v>1</v>
      </c>
      <c r="Z456" s="20">
        <f t="shared" si="3"/>
        <v>0</v>
      </c>
      <c r="AA456" s="4" t="s">
        <v>34</v>
      </c>
      <c r="AB456" s="28" t="s">
        <v>1659</v>
      </c>
      <c r="AC456" s="35" t="s">
        <v>2087</v>
      </c>
    </row>
    <row r="457" spans="1:29" ht="14.3" x14ac:dyDescent="0.3">
      <c r="A457" s="12"/>
      <c r="B457" s="7" t="s">
        <v>1657</v>
      </c>
      <c r="C457" s="23"/>
      <c r="D457" s="24"/>
      <c r="E457" s="24"/>
      <c r="F457" s="24"/>
      <c r="G457" s="23" t="s">
        <v>1660</v>
      </c>
      <c r="H457" s="10">
        <v>79899214</v>
      </c>
      <c r="I457" s="7">
        <v>5</v>
      </c>
      <c r="J457" s="37">
        <v>45205</v>
      </c>
      <c r="K457" s="37">
        <v>45291</v>
      </c>
      <c r="L457" s="45" t="s">
        <v>1658</v>
      </c>
      <c r="M457" s="25">
        <v>12704245</v>
      </c>
      <c r="N457" s="7" t="s">
        <v>31</v>
      </c>
      <c r="O457" s="11" t="s">
        <v>39</v>
      </c>
      <c r="P457" s="7"/>
      <c r="Q457" s="7"/>
      <c r="R457" s="7"/>
      <c r="S457" s="25"/>
      <c r="T457" s="10"/>
      <c r="U457" s="25"/>
      <c r="V457" s="25">
        <v>12704245</v>
      </c>
      <c r="W457" s="37">
        <v>45291</v>
      </c>
      <c r="X457" s="25">
        <v>12704245</v>
      </c>
      <c r="Y457" s="21">
        <f t="shared" si="2"/>
        <v>1</v>
      </c>
      <c r="Z457" s="20">
        <f t="shared" si="3"/>
        <v>0</v>
      </c>
      <c r="AA457" s="4" t="s">
        <v>34</v>
      </c>
      <c r="AB457" s="28" t="s">
        <v>1659</v>
      </c>
      <c r="AC457" s="35" t="s">
        <v>2087</v>
      </c>
    </row>
    <row r="458" spans="1:29" ht="14.3" x14ac:dyDescent="0.3">
      <c r="A458" s="12"/>
      <c r="B458" s="7" t="s">
        <v>1661</v>
      </c>
      <c r="C458" s="23"/>
      <c r="D458" s="24"/>
      <c r="E458" s="8"/>
      <c r="F458" s="24"/>
      <c r="G458" s="23" t="s">
        <v>1662</v>
      </c>
      <c r="H458" s="10">
        <v>1010199418</v>
      </c>
      <c r="I458" s="7">
        <v>7</v>
      </c>
      <c r="J458" s="37">
        <v>45139</v>
      </c>
      <c r="K458" s="37">
        <v>45291</v>
      </c>
      <c r="L458" s="45" t="s">
        <v>1663</v>
      </c>
      <c r="M458" s="25">
        <v>26825790</v>
      </c>
      <c r="N458" s="7" t="s">
        <v>31</v>
      </c>
      <c r="O458" s="11" t="s">
        <v>39</v>
      </c>
      <c r="P458" s="7"/>
      <c r="Q458" s="7"/>
      <c r="R458" s="7"/>
      <c r="S458" s="25"/>
      <c r="T458" s="10"/>
      <c r="U458" s="25"/>
      <c r="V458" s="25">
        <v>26825790</v>
      </c>
      <c r="W458" s="37">
        <v>45291</v>
      </c>
      <c r="X458" s="25">
        <v>26825790</v>
      </c>
      <c r="Y458" s="21">
        <f t="shared" si="2"/>
        <v>1</v>
      </c>
      <c r="Z458" s="20">
        <f t="shared" si="3"/>
        <v>0</v>
      </c>
      <c r="AA458" s="4" t="s">
        <v>34</v>
      </c>
      <c r="AB458" s="28" t="s">
        <v>1664</v>
      </c>
      <c r="AC458" s="35" t="s">
        <v>2087</v>
      </c>
    </row>
    <row r="459" spans="1:29" ht="14.3" x14ac:dyDescent="0.3">
      <c r="A459" s="12"/>
      <c r="B459" s="7" t="s">
        <v>1665</v>
      </c>
      <c r="C459" s="23"/>
      <c r="D459" s="24"/>
      <c r="E459" s="24"/>
      <c r="F459" s="24"/>
      <c r="G459" s="23" t="s">
        <v>1666</v>
      </c>
      <c r="H459" s="10">
        <v>1010215837</v>
      </c>
      <c r="I459" s="7">
        <v>9</v>
      </c>
      <c r="J459" s="37">
        <v>45139</v>
      </c>
      <c r="K459" s="37">
        <v>45291</v>
      </c>
      <c r="L459" s="45" t="s">
        <v>1667</v>
      </c>
      <c r="M459" s="25">
        <v>20603760</v>
      </c>
      <c r="N459" s="7" t="s">
        <v>31</v>
      </c>
      <c r="O459" s="11" t="s">
        <v>39</v>
      </c>
      <c r="P459" s="7"/>
      <c r="Q459" s="7"/>
      <c r="R459" s="7"/>
      <c r="S459" s="25"/>
      <c r="T459" s="10"/>
      <c r="U459" s="25"/>
      <c r="V459" s="25">
        <v>20603760</v>
      </c>
      <c r="W459" s="37">
        <v>45291</v>
      </c>
      <c r="X459" s="25">
        <v>20603760</v>
      </c>
      <c r="Y459" s="21">
        <f t="shared" si="2"/>
        <v>1</v>
      </c>
      <c r="Z459" s="20">
        <f t="shared" si="3"/>
        <v>0</v>
      </c>
      <c r="AA459" s="4" t="s">
        <v>34</v>
      </c>
      <c r="AB459" s="28" t="s">
        <v>1668</v>
      </c>
      <c r="AC459" s="35" t="s">
        <v>2087</v>
      </c>
    </row>
    <row r="460" spans="1:29" ht="14.3" x14ac:dyDescent="0.3">
      <c r="A460" s="12"/>
      <c r="B460" s="7" t="s">
        <v>1669</v>
      </c>
      <c r="C460" s="23"/>
      <c r="D460" s="24"/>
      <c r="E460" s="24"/>
      <c r="F460" s="24"/>
      <c r="G460" s="23" t="s">
        <v>1670</v>
      </c>
      <c r="H460" s="10">
        <v>1015451245</v>
      </c>
      <c r="I460" s="7">
        <v>8</v>
      </c>
      <c r="J460" s="37">
        <v>45139</v>
      </c>
      <c r="K460" s="37">
        <v>45291</v>
      </c>
      <c r="L460" s="45" t="s">
        <v>1667</v>
      </c>
      <c r="M460" s="25">
        <v>20603760</v>
      </c>
      <c r="N460" s="7" t="s">
        <v>31</v>
      </c>
      <c r="O460" s="11" t="s">
        <v>39</v>
      </c>
      <c r="P460" s="7"/>
      <c r="Q460" s="7"/>
      <c r="R460" s="7"/>
      <c r="S460" s="25"/>
      <c r="T460" s="10"/>
      <c r="U460" s="25"/>
      <c r="V460" s="25">
        <v>20603760</v>
      </c>
      <c r="W460" s="37">
        <v>45291</v>
      </c>
      <c r="X460" s="25">
        <v>20603760</v>
      </c>
      <c r="Y460" s="21">
        <f t="shared" si="2"/>
        <v>1</v>
      </c>
      <c r="Z460" s="20">
        <f t="shared" si="3"/>
        <v>0</v>
      </c>
      <c r="AA460" s="4" t="s">
        <v>34</v>
      </c>
      <c r="AB460" s="28" t="s">
        <v>1671</v>
      </c>
      <c r="AC460" s="35" t="s">
        <v>2087</v>
      </c>
    </row>
    <row r="461" spans="1:29" ht="14.3" x14ac:dyDescent="0.3">
      <c r="A461" s="12"/>
      <c r="B461" s="7" t="s">
        <v>1672</v>
      </c>
      <c r="C461" s="23"/>
      <c r="D461" s="24"/>
      <c r="E461" s="24"/>
      <c r="F461" s="24"/>
      <c r="G461" s="23" t="s">
        <v>1673</v>
      </c>
      <c r="H461" s="10">
        <v>1090411869</v>
      </c>
      <c r="I461" s="7">
        <v>5</v>
      </c>
      <c r="J461" s="37">
        <v>45139</v>
      </c>
      <c r="K461" s="37">
        <v>45291</v>
      </c>
      <c r="L461" s="45" t="s">
        <v>1674</v>
      </c>
      <c r="M461" s="25">
        <v>26825790</v>
      </c>
      <c r="N461" s="7" t="s">
        <v>1456</v>
      </c>
      <c r="O461" s="11" t="s">
        <v>39</v>
      </c>
      <c r="P461" s="7"/>
      <c r="Q461" s="7"/>
      <c r="R461" s="7"/>
      <c r="S461" s="25"/>
      <c r="T461" s="10"/>
      <c r="U461" s="25"/>
      <c r="V461" s="25">
        <v>26825790</v>
      </c>
      <c r="W461" s="37">
        <v>45291</v>
      </c>
      <c r="X461" s="25">
        <v>26825790</v>
      </c>
      <c r="Y461" s="21">
        <f t="shared" si="2"/>
        <v>1</v>
      </c>
      <c r="Z461" s="20">
        <f t="shared" si="3"/>
        <v>0</v>
      </c>
      <c r="AA461" s="4" t="s">
        <v>34</v>
      </c>
      <c r="AB461" s="28" t="s">
        <v>1675</v>
      </c>
      <c r="AC461" s="35" t="s">
        <v>2087</v>
      </c>
    </row>
    <row r="462" spans="1:29" ht="14.3" x14ac:dyDescent="0.3">
      <c r="A462" s="12"/>
      <c r="B462" s="7" t="s">
        <v>1676</v>
      </c>
      <c r="C462" s="23"/>
      <c r="D462" s="24"/>
      <c r="E462" s="24"/>
      <c r="F462" s="24"/>
      <c r="G462" s="23" t="s">
        <v>1677</v>
      </c>
      <c r="H462" s="10">
        <v>24587192</v>
      </c>
      <c r="I462" s="7">
        <v>2</v>
      </c>
      <c r="J462" s="37">
        <v>45139</v>
      </c>
      <c r="K462" s="37">
        <v>45275</v>
      </c>
      <c r="L462" s="45" t="s">
        <v>1678</v>
      </c>
      <c r="M462" s="25">
        <v>24143211</v>
      </c>
      <c r="N462" s="7" t="s">
        <v>31</v>
      </c>
      <c r="O462" s="11" t="s">
        <v>39</v>
      </c>
      <c r="P462" s="7"/>
      <c r="Q462" s="7"/>
      <c r="R462" s="7"/>
      <c r="S462" s="25"/>
      <c r="T462" s="10"/>
      <c r="U462" s="25"/>
      <c r="V462" s="25">
        <v>24143211</v>
      </c>
      <c r="W462" s="37">
        <v>45275</v>
      </c>
      <c r="X462" s="25">
        <v>24143211</v>
      </c>
      <c r="Y462" s="21">
        <f t="shared" si="2"/>
        <v>1</v>
      </c>
      <c r="Z462" s="20">
        <f t="shared" si="3"/>
        <v>0</v>
      </c>
      <c r="AA462" s="4" t="s">
        <v>34</v>
      </c>
      <c r="AB462" s="28" t="s">
        <v>1679</v>
      </c>
      <c r="AC462" s="35" t="s">
        <v>2087</v>
      </c>
    </row>
    <row r="463" spans="1:29" ht="14.3" x14ac:dyDescent="0.3">
      <c r="A463" s="12"/>
      <c r="B463" s="7" t="s">
        <v>1680</v>
      </c>
      <c r="C463" s="23"/>
      <c r="D463" s="24"/>
      <c r="E463" s="24"/>
      <c r="F463" s="24"/>
      <c r="G463" s="23" t="s">
        <v>1681</v>
      </c>
      <c r="H463" s="10">
        <v>79911776</v>
      </c>
      <c r="I463" s="7">
        <v>3</v>
      </c>
      <c r="J463" s="38">
        <v>45139</v>
      </c>
      <c r="K463" s="37">
        <v>45291</v>
      </c>
      <c r="L463" s="45" t="s">
        <v>1682</v>
      </c>
      <c r="M463" s="25">
        <v>43271990</v>
      </c>
      <c r="N463" s="7" t="s">
        <v>31</v>
      </c>
      <c r="O463" s="11" t="s">
        <v>39</v>
      </c>
      <c r="P463" s="7"/>
      <c r="Q463" s="7"/>
      <c r="R463" s="7"/>
      <c r="S463" s="25"/>
      <c r="T463" s="10"/>
      <c r="U463" s="25"/>
      <c r="V463" s="25">
        <v>43271990</v>
      </c>
      <c r="W463" s="37">
        <v>45291</v>
      </c>
      <c r="X463" s="25">
        <v>43271990</v>
      </c>
      <c r="Y463" s="21">
        <f t="shared" si="2"/>
        <v>1</v>
      </c>
      <c r="Z463" s="20">
        <f t="shared" si="3"/>
        <v>0</v>
      </c>
      <c r="AA463" s="4" t="s">
        <v>34</v>
      </c>
      <c r="AB463" s="28" t="s">
        <v>1683</v>
      </c>
      <c r="AC463" s="35" t="s">
        <v>2087</v>
      </c>
    </row>
    <row r="464" spans="1:29" ht="14.3" x14ac:dyDescent="0.3">
      <c r="A464" s="12"/>
      <c r="B464" s="7" t="s">
        <v>1684</v>
      </c>
      <c r="C464" s="23"/>
      <c r="D464" s="24"/>
      <c r="E464" s="24"/>
      <c r="F464" s="24"/>
      <c r="G464" s="23" t="s">
        <v>904</v>
      </c>
      <c r="H464" s="10">
        <v>1127938066</v>
      </c>
      <c r="I464" s="7">
        <v>4</v>
      </c>
      <c r="J464" s="37">
        <v>45139</v>
      </c>
      <c r="K464" s="37">
        <v>45291</v>
      </c>
      <c r="L464" s="45" t="s">
        <v>1685</v>
      </c>
      <c r="M464" s="25">
        <v>19544255</v>
      </c>
      <c r="N464" s="7" t="s">
        <v>31</v>
      </c>
      <c r="O464" s="11" t="s">
        <v>32</v>
      </c>
      <c r="P464" s="7"/>
      <c r="Q464" s="7"/>
      <c r="R464" s="7"/>
      <c r="S464" s="25"/>
      <c r="T464" s="10"/>
      <c r="U464" s="25"/>
      <c r="V464" s="25">
        <v>19544255</v>
      </c>
      <c r="W464" s="37">
        <v>45291</v>
      </c>
      <c r="X464" s="25">
        <v>19544255</v>
      </c>
      <c r="Y464" s="21">
        <f t="shared" si="2"/>
        <v>1</v>
      </c>
      <c r="Z464" s="20">
        <f t="shared" si="3"/>
        <v>0</v>
      </c>
      <c r="AA464" s="4" t="s">
        <v>34</v>
      </c>
      <c r="AB464" s="28" t="s">
        <v>1686</v>
      </c>
      <c r="AC464" s="35" t="s">
        <v>2087</v>
      </c>
    </row>
    <row r="465" spans="1:29" ht="14.3" x14ac:dyDescent="0.3">
      <c r="A465" s="12"/>
      <c r="B465" s="7" t="s">
        <v>1687</v>
      </c>
      <c r="C465" s="8"/>
      <c r="D465" s="24"/>
      <c r="E465" s="24" t="s">
        <v>1688</v>
      </c>
      <c r="F465" s="24"/>
      <c r="G465" s="23" t="s">
        <v>1689</v>
      </c>
      <c r="H465" s="10">
        <v>1026558757</v>
      </c>
      <c r="I465" s="7">
        <v>0</v>
      </c>
      <c r="J465" s="38">
        <v>45148</v>
      </c>
      <c r="K465" s="37">
        <v>45163</v>
      </c>
      <c r="L465" s="45" t="s">
        <v>1690</v>
      </c>
      <c r="M465" s="25">
        <v>1903200</v>
      </c>
      <c r="N465" s="7" t="s">
        <v>31</v>
      </c>
      <c r="O465" s="11" t="s">
        <v>311</v>
      </c>
      <c r="P465" s="7" t="s">
        <v>1019</v>
      </c>
      <c r="Q465" s="7"/>
      <c r="R465" s="7"/>
      <c r="S465" s="25"/>
      <c r="T465" s="10"/>
      <c r="U465" s="25">
        <v>110400</v>
      </c>
      <c r="V465" s="25">
        <v>1792800</v>
      </c>
      <c r="W465" s="37">
        <v>45163</v>
      </c>
      <c r="X465" s="25">
        <v>1792800</v>
      </c>
      <c r="Y465" s="21">
        <f t="shared" si="2"/>
        <v>1</v>
      </c>
      <c r="Z465" s="20">
        <f t="shared" si="3"/>
        <v>0</v>
      </c>
      <c r="AA465" s="4" t="s">
        <v>34</v>
      </c>
      <c r="AB465" s="29" t="s">
        <v>1686</v>
      </c>
      <c r="AC465" s="35" t="s">
        <v>2087</v>
      </c>
    </row>
    <row r="466" spans="1:29" ht="14.3" x14ac:dyDescent="0.3">
      <c r="A466" s="12"/>
      <c r="B466" s="7" t="s">
        <v>1691</v>
      </c>
      <c r="C466" s="23"/>
      <c r="D466" s="24"/>
      <c r="E466" s="24"/>
      <c r="F466" s="24"/>
      <c r="G466" s="23" t="s">
        <v>1026</v>
      </c>
      <c r="H466" s="5">
        <v>79235126</v>
      </c>
      <c r="I466" s="7">
        <v>6</v>
      </c>
      <c r="J466" s="38">
        <v>45142</v>
      </c>
      <c r="K466" s="37">
        <v>45283</v>
      </c>
      <c r="L466" s="45" t="s">
        <v>1692</v>
      </c>
      <c r="M466" s="25">
        <v>13514858</v>
      </c>
      <c r="N466" s="7" t="s">
        <v>31</v>
      </c>
      <c r="O466" s="7" t="s">
        <v>32</v>
      </c>
      <c r="P466" s="7"/>
      <c r="Q466" s="7"/>
      <c r="R466" s="7"/>
      <c r="S466" s="25"/>
      <c r="T466" s="10"/>
      <c r="U466" s="25"/>
      <c r="V466" s="25">
        <v>13514858</v>
      </c>
      <c r="W466" s="38">
        <v>45283</v>
      </c>
      <c r="X466" s="25">
        <v>13514858</v>
      </c>
      <c r="Y466" s="21">
        <f t="shared" si="2"/>
        <v>1</v>
      </c>
      <c r="Z466" s="20">
        <f t="shared" si="3"/>
        <v>0</v>
      </c>
      <c r="AA466" s="4" t="s">
        <v>34</v>
      </c>
      <c r="AB466" s="29" t="s">
        <v>1693</v>
      </c>
      <c r="AC466" s="35" t="s">
        <v>2087</v>
      </c>
    </row>
    <row r="467" spans="1:29" ht="14.3" x14ac:dyDescent="0.3">
      <c r="A467" s="12"/>
      <c r="B467" s="7" t="s">
        <v>1694</v>
      </c>
      <c r="C467" s="23"/>
      <c r="D467" s="24"/>
      <c r="E467" s="24"/>
      <c r="F467" s="24"/>
      <c r="G467" s="23" t="s">
        <v>1013</v>
      </c>
      <c r="H467" s="10">
        <v>1022976765</v>
      </c>
      <c r="I467" s="7">
        <v>5</v>
      </c>
      <c r="J467" s="38">
        <v>45141</v>
      </c>
      <c r="K467" s="37">
        <v>45277</v>
      </c>
      <c r="L467" s="45" t="s">
        <v>1695</v>
      </c>
      <c r="M467" s="25">
        <v>10194989</v>
      </c>
      <c r="N467" s="7" t="s">
        <v>31</v>
      </c>
      <c r="O467" s="7" t="s">
        <v>32</v>
      </c>
      <c r="P467" s="7" t="s">
        <v>40</v>
      </c>
      <c r="Q467" s="7"/>
      <c r="R467" s="7"/>
      <c r="S467" s="25">
        <v>906221</v>
      </c>
      <c r="T467" s="10">
        <v>12</v>
      </c>
      <c r="U467" s="25"/>
      <c r="V467" s="25">
        <v>11101210</v>
      </c>
      <c r="W467" s="38">
        <v>45289</v>
      </c>
      <c r="X467" s="25">
        <v>11101210</v>
      </c>
      <c r="Y467" s="21">
        <f t="shared" si="2"/>
        <v>1</v>
      </c>
      <c r="Z467" s="20">
        <f t="shared" si="3"/>
        <v>0</v>
      </c>
      <c r="AA467" s="4" t="s">
        <v>34</v>
      </c>
      <c r="AB467" s="29" t="s">
        <v>1696</v>
      </c>
      <c r="AC467" s="35" t="s">
        <v>2087</v>
      </c>
    </row>
    <row r="468" spans="1:29" ht="14.3" x14ac:dyDescent="0.3">
      <c r="A468" s="12"/>
      <c r="B468" s="7" t="s">
        <v>1697</v>
      </c>
      <c r="C468" s="23"/>
      <c r="D468" s="24"/>
      <c r="E468" s="24"/>
      <c r="F468" s="24"/>
      <c r="G468" s="23" t="s">
        <v>1698</v>
      </c>
      <c r="H468" s="10">
        <v>1014283281</v>
      </c>
      <c r="I468" s="7">
        <v>9</v>
      </c>
      <c r="J468" s="38">
        <v>45141</v>
      </c>
      <c r="K468" s="37">
        <v>45277</v>
      </c>
      <c r="L468" s="45" t="s">
        <v>1699</v>
      </c>
      <c r="M468" s="25">
        <v>15869381</v>
      </c>
      <c r="N468" s="7" t="s">
        <v>31</v>
      </c>
      <c r="O468" s="7" t="s">
        <v>39</v>
      </c>
      <c r="P468" s="7"/>
      <c r="Q468" s="7"/>
      <c r="R468" s="7"/>
      <c r="S468" s="25"/>
      <c r="T468" s="10"/>
      <c r="U468" s="25"/>
      <c r="V468" s="25">
        <v>15869381</v>
      </c>
      <c r="W468" s="38">
        <v>45277</v>
      </c>
      <c r="X468" s="25">
        <v>15869381</v>
      </c>
      <c r="Y468" s="21">
        <f t="shared" si="2"/>
        <v>1</v>
      </c>
      <c r="Z468" s="20">
        <f t="shared" si="3"/>
        <v>0</v>
      </c>
      <c r="AA468" s="4" t="s">
        <v>34</v>
      </c>
      <c r="AB468" s="29" t="s">
        <v>1700</v>
      </c>
      <c r="AC468" s="35" t="s">
        <v>2087</v>
      </c>
    </row>
    <row r="469" spans="1:29" ht="14.3" x14ac:dyDescent="0.3">
      <c r="A469" s="12"/>
      <c r="B469" s="7" t="s">
        <v>1701</v>
      </c>
      <c r="C469" s="23"/>
      <c r="D469" s="24"/>
      <c r="E469" s="24"/>
      <c r="F469" s="24"/>
      <c r="G469" s="23" t="s">
        <v>1702</v>
      </c>
      <c r="H469" s="10">
        <v>52898018</v>
      </c>
      <c r="I469" s="7">
        <v>5</v>
      </c>
      <c r="J469" s="38">
        <v>45142</v>
      </c>
      <c r="K469" s="37">
        <v>45278</v>
      </c>
      <c r="L469" s="45" t="s">
        <v>1014</v>
      </c>
      <c r="M469" s="25">
        <v>10194989</v>
      </c>
      <c r="N469" s="7" t="s">
        <v>31</v>
      </c>
      <c r="O469" s="7" t="s">
        <v>32</v>
      </c>
      <c r="P469" s="7" t="s">
        <v>168</v>
      </c>
      <c r="Q469" s="7"/>
      <c r="R469" s="7"/>
      <c r="S469" s="25"/>
      <c r="T469" s="10"/>
      <c r="U469" s="25">
        <v>6645622</v>
      </c>
      <c r="V469" s="25">
        <v>3549367</v>
      </c>
      <c r="W469" s="38">
        <v>45189</v>
      </c>
      <c r="X469" s="25">
        <v>3549367</v>
      </c>
      <c r="Y469" s="21">
        <f t="shared" si="2"/>
        <v>1</v>
      </c>
      <c r="Z469" s="20">
        <f t="shared" si="3"/>
        <v>0</v>
      </c>
      <c r="AA469" s="4" t="s">
        <v>34</v>
      </c>
      <c r="AB469" s="29" t="s">
        <v>1703</v>
      </c>
      <c r="AC469" s="35" t="s">
        <v>2087</v>
      </c>
    </row>
    <row r="470" spans="1:29" ht="14.3" x14ac:dyDescent="0.3">
      <c r="A470" s="12"/>
      <c r="B470" s="7" t="s">
        <v>1701</v>
      </c>
      <c r="C470" s="23"/>
      <c r="D470" s="24"/>
      <c r="E470" s="24"/>
      <c r="F470" s="24"/>
      <c r="G470" s="23" t="s">
        <v>1704</v>
      </c>
      <c r="H470" s="10">
        <v>1024469337</v>
      </c>
      <c r="I470" s="7">
        <v>9</v>
      </c>
      <c r="J470" s="38">
        <v>45190</v>
      </c>
      <c r="K470" s="37">
        <v>45278</v>
      </c>
      <c r="L470" s="45" t="s">
        <v>1014</v>
      </c>
      <c r="M470" s="25">
        <v>6645622</v>
      </c>
      <c r="N470" s="7" t="s">
        <v>31</v>
      </c>
      <c r="O470" s="7" t="s">
        <v>32</v>
      </c>
      <c r="P470" s="7" t="s">
        <v>40</v>
      </c>
      <c r="Q470" s="7"/>
      <c r="R470" s="7"/>
      <c r="S470" s="25">
        <v>755184</v>
      </c>
      <c r="T470" s="10">
        <v>10</v>
      </c>
      <c r="U470" s="25"/>
      <c r="V470" s="25">
        <v>7400806</v>
      </c>
      <c r="W470" s="38">
        <v>45288</v>
      </c>
      <c r="X470" s="25">
        <v>7400806</v>
      </c>
      <c r="Y470" s="21">
        <f t="shared" si="2"/>
        <v>1</v>
      </c>
      <c r="Z470" s="20">
        <f t="shared" si="3"/>
        <v>0</v>
      </c>
      <c r="AA470" s="4" t="s">
        <v>34</v>
      </c>
      <c r="AB470" s="29" t="s">
        <v>1703</v>
      </c>
      <c r="AC470" s="35" t="s">
        <v>2087</v>
      </c>
    </row>
    <row r="471" spans="1:29" ht="14.3" x14ac:dyDescent="0.3">
      <c r="A471" s="12"/>
      <c r="B471" s="7" t="s">
        <v>1705</v>
      </c>
      <c r="C471" s="23"/>
      <c r="D471" s="24"/>
      <c r="E471" s="24"/>
      <c r="F471" s="24"/>
      <c r="G471" s="23" t="s">
        <v>1706</v>
      </c>
      <c r="H471" s="10">
        <v>1018508855</v>
      </c>
      <c r="I471" s="7">
        <v>9</v>
      </c>
      <c r="J471" s="38">
        <v>45148</v>
      </c>
      <c r="K471" s="37">
        <v>45284</v>
      </c>
      <c r="L471" s="45" t="s">
        <v>1707</v>
      </c>
      <c r="M471" s="25">
        <v>15869380</v>
      </c>
      <c r="N471" s="7" t="s">
        <v>31</v>
      </c>
      <c r="O471" s="7" t="s">
        <v>39</v>
      </c>
      <c r="P471" s="7"/>
      <c r="Q471" s="7"/>
      <c r="R471" s="7"/>
      <c r="S471" s="25"/>
      <c r="T471" s="10"/>
      <c r="U471" s="25"/>
      <c r="V471" s="25">
        <v>15869380</v>
      </c>
      <c r="W471" s="38">
        <v>45284</v>
      </c>
      <c r="X471" s="25">
        <v>15869380</v>
      </c>
      <c r="Y471" s="21">
        <f t="shared" si="2"/>
        <v>1</v>
      </c>
      <c r="Z471" s="20">
        <f t="shared" si="3"/>
        <v>0</v>
      </c>
      <c r="AA471" s="4" t="s">
        <v>34</v>
      </c>
      <c r="AB471" s="29" t="s">
        <v>1708</v>
      </c>
      <c r="AC471" s="35" t="s">
        <v>2087</v>
      </c>
    </row>
    <row r="472" spans="1:29" ht="14.3" x14ac:dyDescent="0.3">
      <c r="A472" s="12"/>
      <c r="B472" s="7" t="s">
        <v>1709</v>
      </c>
      <c r="C472" s="23"/>
      <c r="D472" s="24"/>
      <c r="E472" s="24"/>
      <c r="F472" s="24"/>
      <c r="G472" s="23" t="s">
        <v>1710</v>
      </c>
      <c r="H472" s="10">
        <v>1015425611</v>
      </c>
      <c r="I472" s="7">
        <v>0</v>
      </c>
      <c r="J472" s="38">
        <v>45148</v>
      </c>
      <c r="K472" s="37">
        <v>45284</v>
      </c>
      <c r="L472" s="45" t="s">
        <v>1711</v>
      </c>
      <c r="M472" s="25">
        <v>22568760</v>
      </c>
      <c r="N472" s="7" t="s">
        <v>31</v>
      </c>
      <c r="O472" s="7" t="s">
        <v>39</v>
      </c>
      <c r="P472" s="7"/>
      <c r="Q472" s="7"/>
      <c r="R472" s="7"/>
      <c r="S472" s="25"/>
      <c r="T472" s="10"/>
      <c r="U472" s="25"/>
      <c r="V472" s="25">
        <v>22568760</v>
      </c>
      <c r="W472" s="38">
        <v>45284</v>
      </c>
      <c r="X472" s="25">
        <v>22568760</v>
      </c>
      <c r="Y472" s="21">
        <f t="shared" si="2"/>
        <v>1</v>
      </c>
      <c r="Z472" s="20">
        <f t="shared" si="3"/>
        <v>0</v>
      </c>
      <c r="AA472" s="4" t="s">
        <v>34</v>
      </c>
      <c r="AB472" s="29" t="s">
        <v>1712</v>
      </c>
      <c r="AC472" s="35" t="s">
        <v>2087</v>
      </c>
    </row>
    <row r="473" spans="1:29" ht="14.3" x14ac:dyDescent="0.3">
      <c r="A473" s="12"/>
      <c r="B473" s="7" t="s">
        <v>1713</v>
      </c>
      <c r="C473" s="23"/>
      <c r="D473" s="24"/>
      <c r="E473" s="24"/>
      <c r="F473" s="24"/>
      <c r="G473" s="23" t="s">
        <v>1714</v>
      </c>
      <c r="H473" s="10">
        <v>1032366779</v>
      </c>
      <c r="I473" s="7">
        <v>7</v>
      </c>
      <c r="J473" s="38">
        <v>45148</v>
      </c>
      <c r="K473" s="37">
        <v>45284</v>
      </c>
      <c r="L473" s="45" t="s">
        <v>1715</v>
      </c>
      <c r="M473" s="25">
        <v>24143211</v>
      </c>
      <c r="N473" s="7" t="s">
        <v>31</v>
      </c>
      <c r="O473" s="7" t="s">
        <v>39</v>
      </c>
      <c r="P473" s="7"/>
      <c r="Q473" s="7"/>
      <c r="R473" s="7"/>
      <c r="S473" s="25"/>
      <c r="T473" s="10"/>
      <c r="U473" s="25"/>
      <c r="V473" s="25">
        <v>24143211</v>
      </c>
      <c r="W473" s="38">
        <v>45284</v>
      </c>
      <c r="X473" s="25">
        <v>24143211</v>
      </c>
      <c r="Y473" s="21">
        <f t="shared" si="2"/>
        <v>1</v>
      </c>
      <c r="Z473" s="20">
        <f t="shared" si="3"/>
        <v>0</v>
      </c>
      <c r="AA473" s="4" t="s">
        <v>34</v>
      </c>
      <c r="AB473" s="29" t="s">
        <v>1716</v>
      </c>
      <c r="AC473" s="35" t="s">
        <v>2087</v>
      </c>
    </row>
    <row r="474" spans="1:29" ht="14.3" x14ac:dyDescent="0.3">
      <c r="A474" s="12"/>
      <c r="B474" s="7" t="s">
        <v>1717</v>
      </c>
      <c r="C474" s="23"/>
      <c r="D474" s="24" t="s">
        <v>1186</v>
      </c>
      <c r="E474" s="24"/>
      <c r="F474" s="24"/>
      <c r="G474" s="23" t="s">
        <v>1718</v>
      </c>
      <c r="H474" s="10">
        <v>900571849</v>
      </c>
      <c r="I474" s="7">
        <v>1</v>
      </c>
      <c r="J474" s="38">
        <v>45154</v>
      </c>
      <c r="K474" s="37">
        <v>45275</v>
      </c>
      <c r="L474" s="45" t="s">
        <v>1719</v>
      </c>
      <c r="M474" s="25">
        <v>1400000000</v>
      </c>
      <c r="N474" s="7" t="s">
        <v>31</v>
      </c>
      <c r="O474" s="7" t="s">
        <v>311</v>
      </c>
      <c r="P474" s="7"/>
      <c r="Q474" s="7"/>
      <c r="R474" s="7"/>
      <c r="S474" s="25"/>
      <c r="T474" s="10"/>
      <c r="U474" s="25"/>
      <c r="V474" s="25">
        <v>1400000000</v>
      </c>
      <c r="W474" s="38">
        <v>45275</v>
      </c>
      <c r="X474" s="25">
        <v>1120000000</v>
      </c>
      <c r="Y474" s="21">
        <f t="shared" si="2"/>
        <v>0.8</v>
      </c>
      <c r="Z474" s="20">
        <f t="shared" si="3"/>
        <v>280000000</v>
      </c>
      <c r="AA474" s="4" t="s">
        <v>34</v>
      </c>
      <c r="AB474" s="29" t="s">
        <v>1720</v>
      </c>
      <c r="AC474" s="35" t="s">
        <v>2087</v>
      </c>
    </row>
    <row r="475" spans="1:29" ht="14.3" x14ac:dyDescent="0.3">
      <c r="A475" s="12"/>
      <c r="B475" s="7" t="s">
        <v>1721</v>
      </c>
      <c r="C475" s="23"/>
      <c r="D475" s="24"/>
      <c r="E475" s="24"/>
      <c r="F475" s="24"/>
      <c r="G475" s="23" t="s">
        <v>1722</v>
      </c>
      <c r="H475" s="10">
        <v>1022369744</v>
      </c>
      <c r="I475" s="7">
        <v>7</v>
      </c>
      <c r="J475" s="38">
        <v>45152</v>
      </c>
      <c r="K475" s="37">
        <v>45288</v>
      </c>
      <c r="L475" s="45" t="s">
        <v>1723</v>
      </c>
      <c r="M475" s="25">
        <v>24143211</v>
      </c>
      <c r="N475" s="7" t="s">
        <v>31</v>
      </c>
      <c r="O475" s="7" t="s">
        <v>39</v>
      </c>
      <c r="P475" s="7"/>
      <c r="Q475" s="7"/>
      <c r="R475" s="7"/>
      <c r="S475" s="25"/>
      <c r="T475" s="10"/>
      <c r="U475" s="25"/>
      <c r="V475" s="25">
        <v>24143211</v>
      </c>
      <c r="W475" s="38">
        <v>45288</v>
      </c>
      <c r="X475" s="25">
        <v>24143211</v>
      </c>
      <c r="Y475" s="21">
        <f t="shared" si="2"/>
        <v>1</v>
      </c>
      <c r="Z475" s="20">
        <f t="shared" si="3"/>
        <v>0</v>
      </c>
      <c r="AA475" s="4" t="s">
        <v>34</v>
      </c>
      <c r="AB475" s="29" t="s">
        <v>1724</v>
      </c>
      <c r="AC475" s="35" t="s">
        <v>2087</v>
      </c>
    </row>
    <row r="476" spans="1:29" ht="14.3" x14ac:dyDescent="0.3">
      <c r="A476" s="12"/>
      <c r="B476" s="7" t="s">
        <v>1725</v>
      </c>
      <c r="C476" s="23"/>
      <c r="D476" s="24"/>
      <c r="E476" s="24"/>
      <c r="F476" s="24"/>
      <c r="G476" s="23" t="s">
        <v>1726</v>
      </c>
      <c r="H476" s="10">
        <v>70580526</v>
      </c>
      <c r="I476" s="7">
        <v>4</v>
      </c>
      <c r="J476" s="38">
        <v>45154</v>
      </c>
      <c r="K476" s="37">
        <v>45285</v>
      </c>
      <c r="L476" s="45" t="s">
        <v>1727</v>
      </c>
      <c r="M476" s="25">
        <v>28501815</v>
      </c>
      <c r="N476" s="7" t="s">
        <v>31</v>
      </c>
      <c r="O476" s="7" t="s">
        <v>39</v>
      </c>
      <c r="P476" s="7" t="s">
        <v>168</v>
      </c>
      <c r="Q476" s="7"/>
      <c r="R476" s="7"/>
      <c r="S476" s="25"/>
      <c r="T476" s="10"/>
      <c r="U476" s="25">
        <v>12058460</v>
      </c>
      <c r="V476" s="25">
        <v>16443355</v>
      </c>
      <c r="W476" s="38">
        <v>45230</v>
      </c>
      <c r="X476" s="25">
        <v>16443355</v>
      </c>
      <c r="Y476" s="21">
        <f t="shared" si="2"/>
        <v>1</v>
      </c>
      <c r="Z476" s="20">
        <f t="shared" si="3"/>
        <v>0</v>
      </c>
      <c r="AA476" s="4" t="s">
        <v>34</v>
      </c>
      <c r="AB476" s="29" t="s">
        <v>1724</v>
      </c>
      <c r="AC476" s="35" t="s">
        <v>2087</v>
      </c>
    </row>
    <row r="477" spans="1:29" ht="14.3" x14ac:dyDescent="0.3">
      <c r="A477" s="12"/>
      <c r="B477" s="7" t="s">
        <v>1725</v>
      </c>
      <c r="C477" s="23"/>
      <c r="D477" s="24"/>
      <c r="E477" s="24"/>
      <c r="F477" s="24"/>
      <c r="G477" s="23" t="s">
        <v>1728</v>
      </c>
      <c r="H477" s="10">
        <v>1016043167</v>
      </c>
      <c r="I477" s="7">
        <v>5</v>
      </c>
      <c r="J477" s="38">
        <v>45231</v>
      </c>
      <c r="K477" s="37">
        <v>45285</v>
      </c>
      <c r="L477" s="45" t="s">
        <v>1727</v>
      </c>
      <c r="M477" s="25">
        <v>12058460</v>
      </c>
      <c r="N477" s="7" t="s">
        <v>31</v>
      </c>
      <c r="O477" s="7" t="s">
        <v>39</v>
      </c>
      <c r="P477" s="7" t="s">
        <v>40</v>
      </c>
      <c r="Q477" s="7"/>
      <c r="R477" s="7"/>
      <c r="S477" s="25">
        <v>1096224</v>
      </c>
      <c r="T477" s="27">
        <v>6</v>
      </c>
      <c r="U477" s="25"/>
      <c r="V477" s="25">
        <v>13154684</v>
      </c>
      <c r="W477" s="38">
        <v>45290</v>
      </c>
      <c r="X477" s="25">
        <v>13154684</v>
      </c>
      <c r="Y477" s="21">
        <f t="shared" si="2"/>
        <v>1</v>
      </c>
      <c r="Z477" s="20">
        <f t="shared" si="3"/>
        <v>0</v>
      </c>
      <c r="AA477" s="4" t="s">
        <v>34</v>
      </c>
      <c r="AB477" s="29" t="s">
        <v>1724</v>
      </c>
      <c r="AC477" s="35" t="s">
        <v>2087</v>
      </c>
    </row>
    <row r="478" spans="1:29" ht="14.3" x14ac:dyDescent="0.3">
      <c r="A478" s="12"/>
      <c r="B478" s="7" t="s">
        <v>1729</v>
      </c>
      <c r="C478" s="23"/>
      <c r="D478" s="24" t="s">
        <v>1230</v>
      </c>
      <c r="E478" s="24"/>
      <c r="F478" s="24"/>
      <c r="G478" s="23" t="s">
        <v>1730</v>
      </c>
      <c r="H478" s="10">
        <v>830038304</v>
      </c>
      <c r="I478" s="7">
        <v>1</v>
      </c>
      <c r="J478" s="38">
        <v>45160</v>
      </c>
      <c r="K478" s="37">
        <v>45291</v>
      </c>
      <c r="L478" s="45" t="s">
        <v>1731</v>
      </c>
      <c r="M478" s="25">
        <v>96900000</v>
      </c>
      <c r="N478" s="7" t="s">
        <v>31</v>
      </c>
      <c r="O478" s="7" t="s">
        <v>1732</v>
      </c>
      <c r="P478" s="7"/>
      <c r="Q478" s="7"/>
      <c r="R478" s="7"/>
      <c r="S478" s="25"/>
      <c r="T478" s="10"/>
      <c r="U478" s="25"/>
      <c r="V478" s="25">
        <v>96900000</v>
      </c>
      <c r="W478" s="38">
        <v>45291</v>
      </c>
      <c r="X478" s="25">
        <v>96900000</v>
      </c>
      <c r="Y478" s="21">
        <f t="shared" si="2"/>
        <v>1</v>
      </c>
      <c r="Z478" s="20">
        <f t="shared" si="3"/>
        <v>0</v>
      </c>
      <c r="AA478" s="4" t="s">
        <v>34</v>
      </c>
      <c r="AB478" s="29" t="s">
        <v>1733</v>
      </c>
      <c r="AC478" s="35" t="s">
        <v>2087</v>
      </c>
    </row>
    <row r="479" spans="1:29" ht="14.3" x14ac:dyDescent="0.3">
      <c r="A479" s="12"/>
      <c r="B479" s="7" t="s">
        <v>1734</v>
      </c>
      <c r="C479" s="23"/>
      <c r="D479" s="24"/>
      <c r="E479" s="24"/>
      <c r="F479" s="24"/>
      <c r="G479" s="23" t="s">
        <v>1735</v>
      </c>
      <c r="H479" s="10">
        <v>1090440260</v>
      </c>
      <c r="I479" s="7">
        <v>4</v>
      </c>
      <c r="J479" s="38">
        <v>45156</v>
      </c>
      <c r="K479" s="37">
        <v>45277</v>
      </c>
      <c r="L479" s="45" t="s">
        <v>612</v>
      </c>
      <c r="M479" s="25">
        <v>16483008</v>
      </c>
      <c r="N479" s="7" t="s">
        <v>1456</v>
      </c>
      <c r="O479" s="7" t="s">
        <v>39</v>
      </c>
      <c r="P479" s="7"/>
      <c r="Q479" s="7"/>
      <c r="R479" s="7"/>
      <c r="S479" s="25"/>
      <c r="T479" s="10"/>
      <c r="U479" s="25"/>
      <c r="V479" s="25">
        <v>16483008</v>
      </c>
      <c r="W479" s="38">
        <v>45277</v>
      </c>
      <c r="X479" s="25">
        <v>16483008</v>
      </c>
      <c r="Y479" s="21">
        <f t="shared" si="2"/>
        <v>1</v>
      </c>
      <c r="Z479" s="20">
        <f t="shared" si="3"/>
        <v>0</v>
      </c>
      <c r="AA479" s="4" t="s">
        <v>34</v>
      </c>
      <c r="AB479" s="29" t="s">
        <v>1733</v>
      </c>
      <c r="AC479" s="35" t="s">
        <v>2087</v>
      </c>
    </row>
    <row r="480" spans="1:29" ht="14.3" x14ac:dyDescent="0.3">
      <c r="A480" s="12"/>
      <c r="B480" s="7" t="s">
        <v>1736</v>
      </c>
      <c r="C480" s="23"/>
      <c r="D480" s="24"/>
      <c r="E480" s="24" t="s">
        <v>1737</v>
      </c>
      <c r="F480" s="24"/>
      <c r="G480" s="23" t="s">
        <v>1738</v>
      </c>
      <c r="H480" s="10">
        <v>900734265</v>
      </c>
      <c r="I480" s="7">
        <v>1</v>
      </c>
      <c r="J480" s="38">
        <v>45163</v>
      </c>
      <c r="K480" s="37">
        <v>45193</v>
      </c>
      <c r="L480" s="45" t="s">
        <v>1739</v>
      </c>
      <c r="M480" s="25">
        <v>3331000</v>
      </c>
      <c r="N480" s="7" t="s">
        <v>31</v>
      </c>
      <c r="O480" s="7" t="s">
        <v>1147</v>
      </c>
      <c r="P480" s="7" t="s">
        <v>40</v>
      </c>
      <c r="Q480" s="7"/>
      <c r="R480" s="7"/>
      <c r="S480" s="25"/>
      <c r="T480" s="10">
        <v>10</v>
      </c>
      <c r="U480" s="25"/>
      <c r="V480" s="25">
        <v>3331000</v>
      </c>
      <c r="W480" s="38">
        <v>45203</v>
      </c>
      <c r="X480" s="25">
        <v>3331000</v>
      </c>
      <c r="Y480" s="21">
        <f t="shared" si="2"/>
        <v>1</v>
      </c>
      <c r="Z480" s="20">
        <f t="shared" si="3"/>
        <v>0</v>
      </c>
      <c r="AA480" s="4" t="s">
        <v>34</v>
      </c>
      <c r="AB480" s="29" t="s">
        <v>1733</v>
      </c>
      <c r="AC480" s="35" t="s">
        <v>2087</v>
      </c>
    </row>
    <row r="481" spans="1:29" ht="14.3" x14ac:dyDescent="0.3">
      <c r="A481" s="12"/>
      <c r="B481" s="7" t="s">
        <v>1740</v>
      </c>
      <c r="C481" s="23"/>
      <c r="D481" s="24"/>
      <c r="E481" s="24"/>
      <c r="F481" s="24"/>
      <c r="G481" s="23" t="s">
        <v>1741</v>
      </c>
      <c r="H481" s="10">
        <v>1014229012</v>
      </c>
      <c r="I481" s="7">
        <v>5</v>
      </c>
      <c r="J481" s="38">
        <v>45156</v>
      </c>
      <c r="K481" s="37">
        <v>45277</v>
      </c>
      <c r="L481" s="45" t="s">
        <v>1742</v>
      </c>
      <c r="M481" s="25">
        <v>14106116</v>
      </c>
      <c r="N481" s="7" t="s">
        <v>31</v>
      </c>
      <c r="O481" s="7" t="s">
        <v>32</v>
      </c>
      <c r="P481" s="7" t="s">
        <v>40</v>
      </c>
      <c r="Q481" s="7"/>
      <c r="R481" s="7"/>
      <c r="S481" s="25">
        <v>1528163</v>
      </c>
      <c r="T481" s="10">
        <v>13</v>
      </c>
      <c r="U481" s="25"/>
      <c r="V481" s="25">
        <v>15634279</v>
      </c>
      <c r="W481" s="38">
        <v>45290</v>
      </c>
      <c r="X481" s="25">
        <v>15634279</v>
      </c>
      <c r="Y481" s="21">
        <f t="shared" si="2"/>
        <v>1</v>
      </c>
      <c r="Z481" s="20">
        <f t="shared" si="3"/>
        <v>0</v>
      </c>
      <c r="AA481" s="4" t="s">
        <v>34</v>
      </c>
      <c r="AB481" s="29" t="s">
        <v>1733</v>
      </c>
      <c r="AC481" s="35" t="s">
        <v>2087</v>
      </c>
    </row>
    <row r="482" spans="1:29" ht="14.3" x14ac:dyDescent="0.3">
      <c r="A482" s="12"/>
      <c r="B482" s="7" t="s">
        <v>1743</v>
      </c>
      <c r="C482" s="23"/>
      <c r="D482" s="24"/>
      <c r="E482" s="24"/>
      <c r="F482" s="24"/>
      <c r="G482" s="23" t="s">
        <v>1744</v>
      </c>
      <c r="H482" s="10">
        <v>80194682</v>
      </c>
      <c r="I482" s="7">
        <v>6</v>
      </c>
      <c r="J482" s="38">
        <v>45161</v>
      </c>
      <c r="K482" s="37">
        <v>45282</v>
      </c>
      <c r="L482" s="45" t="s">
        <v>1745</v>
      </c>
      <c r="M482" s="25">
        <v>27801868</v>
      </c>
      <c r="N482" s="7" t="s">
        <v>31</v>
      </c>
      <c r="O482" s="7" t="s">
        <v>39</v>
      </c>
      <c r="P482" s="7"/>
      <c r="Q482" s="7"/>
      <c r="R482" s="7"/>
      <c r="S482" s="25"/>
      <c r="T482" s="10"/>
      <c r="U482" s="25"/>
      <c r="V482" s="25">
        <v>27801868</v>
      </c>
      <c r="W482" s="38">
        <v>45282</v>
      </c>
      <c r="X482" s="25">
        <v>8803925</v>
      </c>
      <c r="Y482" s="21">
        <f t="shared" si="2"/>
        <v>0.31666667146250749</v>
      </c>
      <c r="Z482" s="20">
        <f t="shared" si="3"/>
        <v>18997943</v>
      </c>
      <c r="AA482" s="4" t="s">
        <v>34</v>
      </c>
      <c r="AB482" s="29" t="s">
        <v>1733</v>
      </c>
      <c r="AC482" s="35" t="s">
        <v>2087</v>
      </c>
    </row>
    <row r="483" spans="1:29" ht="14.3" x14ac:dyDescent="0.3">
      <c r="A483" s="12"/>
      <c r="B483" s="7" t="s">
        <v>1746</v>
      </c>
      <c r="C483" s="23"/>
      <c r="D483" s="24"/>
      <c r="E483" s="24"/>
      <c r="F483" s="24"/>
      <c r="G483" s="23" t="s">
        <v>1066</v>
      </c>
      <c r="H483" s="10">
        <v>1014259665</v>
      </c>
      <c r="I483" s="7">
        <v>2</v>
      </c>
      <c r="J483" s="38">
        <v>45161</v>
      </c>
      <c r="K483" s="37">
        <v>45282</v>
      </c>
      <c r="L483" s="45" t="s">
        <v>1747</v>
      </c>
      <c r="M483" s="25">
        <v>14106116</v>
      </c>
      <c r="N483" s="7" t="s">
        <v>31</v>
      </c>
      <c r="O483" s="7" t="s">
        <v>32</v>
      </c>
      <c r="P483" s="7" t="s">
        <v>40</v>
      </c>
      <c r="Q483" s="7"/>
      <c r="R483" s="7"/>
      <c r="S483" s="25">
        <v>940408</v>
      </c>
      <c r="T483" s="10">
        <v>8</v>
      </c>
      <c r="U483" s="25"/>
      <c r="V483" s="25">
        <v>15046524</v>
      </c>
      <c r="W483" s="38">
        <v>45290</v>
      </c>
      <c r="X483" s="25">
        <v>15046524</v>
      </c>
      <c r="Y483" s="21">
        <f t="shared" si="2"/>
        <v>1</v>
      </c>
      <c r="Z483" s="20">
        <f t="shared" si="3"/>
        <v>0</v>
      </c>
      <c r="AA483" s="4" t="s">
        <v>34</v>
      </c>
      <c r="AB483" s="29" t="s">
        <v>1733</v>
      </c>
      <c r="AC483" s="35" t="s">
        <v>2087</v>
      </c>
    </row>
    <row r="484" spans="1:29" ht="14.3" x14ac:dyDescent="0.3">
      <c r="A484" s="12"/>
      <c r="B484" s="7" t="s">
        <v>1748</v>
      </c>
      <c r="C484" s="23"/>
      <c r="D484" s="24"/>
      <c r="E484" s="24"/>
      <c r="F484" s="24"/>
      <c r="G484" s="23" t="s">
        <v>1749</v>
      </c>
      <c r="H484" s="10">
        <v>88025823</v>
      </c>
      <c r="I484" s="7">
        <v>3</v>
      </c>
      <c r="J484" s="38">
        <v>45162</v>
      </c>
      <c r="K484" s="37">
        <v>45283</v>
      </c>
      <c r="L484" s="45" t="s">
        <v>1377</v>
      </c>
      <c r="M484" s="25">
        <v>12121104</v>
      </c>
      <c r="N484" s="7" t="s">
        <v>31</v>
      </c>
      <c r="O484" s="7" t="s">
        <v>32</v>
      </c>
      <c r="P484" s="7"/>
      <c r="Q484" s="7"/>
      <c r="R484" s="7"/>
      <c r="S484" s="25"/>
      <c r="T484" s="10"/>
      <c r="U484" s="25"/>
      <c r="V484" s="25">
        <v>12121104</v>
      </c>
      <c r="W484" s="38">
        <v>45283</v>
      </c>
      <c r="X484" s="25">
        <v>12121104</v>
      </c>
      <c r="Y484" s="21">
        <f t="shared" si="2"/>
        <v>1</v>
      </c>
      <c r="Z484" s="20">
        <f t="shared" si="3"/>
        <v>0</v>
      </c>
      <c r="AA484" s="4" t="s">
        <v>34</v>
      </c>
      <c r="AB484" s="29" t="s">
        <v>1750</v>
      </c>
      <c r="AC484" s="35" t="s">
        <v>2087</v>
      </c>
    </row>
    <row r="485" spans="1:29" ht="14.3" x14ac:dyDescent="0.3">
      <c r="A485" s="12"/>
      <c r="B485" s="7" t="s">
        <v>1751</v>
      </c>
      <c r="C485" s="23"/>
      <c r="D485" s="24"/>
      <c r="E485" s="24"/>
      <c r="F485" s="24"/>
      <c r="G485" s="23" t="s">
        <v>668</v>
      </c>
      <c r="H485" s="10">
        <v>52438994</v>
      </c>
      <c r="I485" s="7">
        <v>6</v>
      </c>
      <c r="J485" s="38">
        <v>45162</v>
      </c>
      <c r="K485" s="37">
        <v>45283</v>
      </c>
      <c r="L485" s="45" t="s">
        <v>1752</v>
      </c>
      <c r="M485" s="25">
        <v>29380644</v>
      </c>
      <c r="N485" s="7" t="s">
        <v>31</v>
      </c>
      <c r="O485" s="7" t="s">
        <v>39</v>
      </c>
      <c r="P485" s="7"/>
      <c r="Q485" s="7"/>
      <c r="R485" s="7"/>
      <c r="S485" s="25"/>
      <c r="T485" s="10"/>
      <c r="U485" s="25"/>
      <c r="V485" s="25">
        <v>29380644</v>
      </c>
      <c r="W485" s="38">
        <v>45283</v>
      </c>
      <c r="X485" s="25">
        <v>29380644</v>
      </c>
      <c r="Y485" s="21">
        <f t="shared" si="2"/>
        <v>1</v>
      </c>
      <c r="Z485" s="20">
        <f t="shared" si="3"/>
        <v>0</v>
      </c>
      <c r="AA485" s="4" t="s">
        <v>34</v>
      </c>
      <c r="AB485" s="29" t="s">
        <v>1753</v>
      </c>
      <c r="AC485" s="35" t="s">
        <v>2087</v>
      </c>
    </row>
    <row r="486" spans="1:29" ht="14.3" x14ac:dyDescent="0.3">
      <c r="A486" s="12"/>
      <c r="B486" s="7" t="s">
        <v>1754</v>
      </c>
      <c r="C486" s="23"/>
      <c r="D486" s="24"/>
      <c r="E486" s="24"/>
      <c r="F486" s="24"/>
      <c r="G486" s="23" t="s">
        <v>1755</v>
      </c>
      <c r="H486" s="10">
        <v>1032403488</v>
      </c>
      <c r="I486" s="7">
        <v>8</v>
      </c>
      <c r="J486" s="38">
        <v>45170</v>
      </c>
      <c r="K486" s="37">
        <v>45291</v>
      </c>
      <c r="L486" s="45" t="s">
        <v>1756</v>
      </c>
      <c r="M486" s="25">
        <v>21460632</v>
      </c>
      <c r="N486" s="7" t="s">
        <v>31</v>
      </c>
      <c r="O486" s="7" t="s">
        <v>39</v>
      </c>
      <c r="P486" s="7"/>
      <c r="Q486" s="7"/>
      <c r="R486" s="7"/>
      <c r="S486" s="25"/>
      <c r="T486" s="10"/>
      <c r="U486" s="25"/>
      <c r="V486" s="25">
        <v>21460632</v>
      </c>
      <c r="W486" s="38">
        <v>45291</v>
      </c>
      <c r="X486" s="25">
        <v>21460632</v>
      </c>
      <c r="Y486" s="21">
        <f t="shared" si="2"/>
        <v>1</v>
      </c>
      <c r="Z486" s="20">
        <f t="shared" si="3"/>
        <v>0</v>
      </c>
      <c r="AA486" s="4" t="s">
        <v>34</v>
      </c>
      <c r="AB486" s="29" t="s">
        <v>1757</v>
      </c>
      <c r="AC486" s="35" t="s">
        <v>2087</v>
      </c>
    </row>
    <row r="487" spans="1:29" ht="14.3" x14ac:dyDescent="0.3">
      <c r="A487" s="12"/>
      <c r="B487" s="7" t="s">
        <v>1758</v>
      </c>
      <c r="C487" s="23"/>
      <c r="D487" s="24"/>
      <c r="E487" s="24"/>
      <c r="F487" s="24"/>
      <c r="G487" s="23" t="s">
        <v>1133</v>
      </c>
      <c r="H487" s="10">
        <v>80858006</v>
      </c>
      <c r="I487" s="7">
        <v>8</v>
      </c>
      <c r="J487" s="38">
        <v>45168</v>
      </c>
      <c r="K487" s="37">
        <v>45289</v>
      </c>
      <c r="L487" s="45" t="s">
        <v>1759</v>
      </c>
      <c r="M487" s="25">
        <v>21460632</v>
      </c>
      <c r="N487" s="7" t="s">
        <v>31</v>
      </c>
      <c r="O487" s="7" t="s">
        <v>39</v>
      </c>
      <c r="P487" s="7"/>
      <c r="Q487" s="7"/>
      <c r="R487" s="7"/>
      <c r="S487" s="25"/>
      <c r="T487" s="10"/>
      <c r="U487" s="25"/>
      <c r="V487" s="25">
        <v>21460632</v>
      </c>
      <c r="W487" s="38">
        <v>45289</v>
      </c>
      <c r="X487" s="25">
        <v>21460632</v>
      </c>
      <c r="Y487" s="21">
        <f t="shared" si="2"/>
        <v>1</v>
      </c>
      <c r="Z487" s="20">
        <f t="shared" si="3"/>
        <v>0</v>
      </c>
      <c r="AA487" s="4" t="s">
        <v>34</v>
      </c>
      <c r="AB487" s="29" t="s">
        <v>1760</v>
      </c>
      <c r="AC487" s="35" t="s">
        <v>2087</v>
      </c>
    </row>
    <row r="488" spans="1:29" ht="14.3" x14ac:dyDescent="0.3">
      <c r="A488" s="12"/>
      <c r="B488" s="7" t="s">
        <v>1761</v>
      </c>
      <c r="C488" s="23"/>
      <c r="D488" s="24"/>
      <c r="E488" s="24"/>
      <c r="F488" s="24"/>
      <c r="G488" s="23" t="s">
        <v>1762</v>
      </c>
      <c r="H488" s="10">
        <v>52929954</v>
      </c>
      <c r="I488" s="7">
        <v>9</v>
      </c>
      <c r="J488" s="38">
        <v>45170</v>
      </c>
      <c r="K488" s="37">
        <v>45291</v>
      </c>
      <c r="L488" s="45" t="s">
        <v>1763</v>
      </c>
      <c r="M488" s="25">
        <v>34617592</v>
      </c>
      <c r="N488" s="7" t="s">
        <v>31</v>
      </c>
      <c r="O488" s="7" t="s">
        <v>39</v>
      </c>
      <c r="P488" s="7"/>
      <c r="Q488" s="7"/>
      <c r="R488" s="7"/>
      <c r="S488" s="25"/>
      <c r="T488" s="10"/>
      <c r="U488" s="25"/>
      <c r="V488" s="25">
        <v>34617592</v>
      </c>
      <c r="W488" s="38">
        <v>45291</v>
      </c>
      <c r="X488" s="25">
        <v>34617592</v>
      </c>
      <c r="Y488" s="21">
        <f t="shared" si="2"/>
        <v>1</v>
      </c>
      <c r="Z488" s="20">
        <f t="shared" si="3"/>
        <v>0</v>
      </c>
      <c r="AA488" s="4" t="s">
        <v>34</v>
      </c>
      <c r="AB488" s="29" t="s">
        <v>1764</v>
      </c>
      <c r="AC488" s="35" t="s">
        <v>2087</v>
      </c>
    </row>
    <row r="489" spans="1:29" ht="14.3" x14ac:dyDescent="0.3">
      <c r="A489" s="12"/>
      <c r="B489" s="7" t="s">
        <v>1765</v>
      </c>
      <c r="C489" s="23"/>
      <c r="D489" s="24"/>
      <c r="E489" s="24"/>
      <c r="F489" s="24"/>
      <c r="G489" s="23" t="s">
        <v>1766</v>
      </c>
      <c r="H489" s="10">
        <v>1077468403</v>
      </c>
      <c r="I489" s="7">
        <v>5</v>
      </c>
      <c r="J489" s="38">
        <v>45170</v>
      </c>
      <c r="K489" s="37">
        <v>45291</v>
      </c>
      <c r="L489" s="45" t="s">
        <v>1767</v>
      </c>
      <c r="M489" s="25">
        <v>34617592</v>
      </c>
      <c r="N489" s="7" t="s">
        <v>31</v>
      </c>
      <c r="O489" s="7" t="s">
        <v>39</v>
      </c>
      <c r="P489" s="7"/>
      <c r="Q489" s="7"/>
      <c r="R489" s="7"/>
      <c r="S489" s="25"/>
      <c r="T489" s="10"/>
      <c r="U489" s="25"/>
      <c r="V489" s="25">
        <v>34617592</v>
      </c>
      <c r="W489" s="38">
        <v>45291</v>
      </c>
      <c r="X489" s="25">
        <v>34617592</v>
      </c>
      <c r="Y489" s="21">
        <f t="shared" si="2"/>
        <v>1</v>
      </c>
      <c r="Z489" s="20">
        <f t="shared" si="3"/>
        <v>0</v>
      </c>
      <c r="AA489" s="4" t="s">
        <v>34</v>
      </c>
      <c r="AB489" s="29" t="s">
        <v>1768</v>
      </c>
      <c r="AC489" s="35" t="s">
        <v>2087</v>
      </c>
    </row>
    <row r="490" spans="1:29" ht="14.3" x14ac:dyDescent="0.3">
      <c r="A490" s="12"/>
      <c r="B490" s="7" t="s">
        <v>1769</v>
      </c>
      <c r="C490" s="23"/>
      <c r="D490" s="24"/>
      <c r="E490" s="24"/>
      <c r="F490" s="24"/>
      <c r="G490" s="23" t="s">
        <v>1770</v>
      </c>
      <c r="H490" s="10">
        <v>1110492401</v>
      </c>
      <c r="I490" s="7">
        <v>0</v>
      </c>
      <c r="J490" s="38">
        <v>45170</v>
      </c>
      <c r="K490" s="37">
        <v>45291</v>
      </c>
      <c r="L490" s="45" t="s">
        <v>1771</v>
      </c>
      <c r="M490" s="25">
        <v>26309368</v>
      </c>
      <c r="N490" s="7" t="s">
        <v>31</v>
      </c>
      <c r="O490" s="7" t="s">
        <v>39</v>
      </c>
      <c r="P490" s="7"/>
      <c r="Q490" s="7"/>
      <c r="R490" s="7"/>
      <c r="S490" s="25"/>
      <c r="T490" s="10"/>
      <c r="U490" s="25"/>
      <c r="V490" s="25">
        <v>26309368</v>
      </c>
      <c r="W490" s="38">
        <v>45291</v>
      </c>
      <c r="X490" s="25">
        <v>26309368</v>
      </c>
      <c r="Y490" s="21">
        <f t="shared" si="2"/>
        <v>1</v>
      </c>
      <c r="Z490" s="20">
        <f t="shared" si="3"/>
        <v>0</v>
      </c>
      <c r="AA490" s="4" t="s">
        <v>34</v>
      </c>
      <c r="AB490" s="29" t="s">
        <v>1772</v>
      </c>
      <c r="AC490" s="35" t="s">
        <v>2087</v>
      </c>
    </row>
    <row r="491" spans="1:29" ht="14.3" x14ac:dyDescent="0.3">
      <c r="A491" s="12"/>
      <c r="B491" s="7" t="s">
        <v>1773</v>
      </c>
      <c r="C491" s="23"/>
      <c r="D491" s="24"/>
      <c r="E491" s="24"/>
      <c r="F491" s="24"/>
      <c r="G491" s="23" t="s">
        <v>1774</v>
      </c>
      <c r="H491" s="10">
        <v>1032418755</v>
      </c>
      <c r="I491" s="7">
        <v>5</v>
      </c>
      <c r="J491" s="38">
        <v>45170</v>
      </c>
      <c r="K491" s="37">
        <v>45291</v>
      </c>
      <c r="L491" s="45" t="s">
        <v>1775</v>
      </c>
      <c r="M491" s="25">
        <v>16483008</v>
      </c>
      <c r="N491" s="7" t="s">
        <v>31</v>
      </c>
      <c r="O491" s="7" t="s">
        <v>39</v>
      </c>
      <c r="P491" s="7"/>
      <c r="Q491" s="7"/>
      <c r="R491" s="7"/>
      <c r="S491" s="25"/>
      <c r="T491" s="10"/>
      <c r="U491" s="25"/>
      <c r="V491" s="25">
        <v>16483008</v>
      </c>
      <c r="W491" s="38">
        <v>45291</v>
      </c>
      <c r="X491" s="25">
        <v>16483008</v>
      </c>
      <c r="Y491" s="21">
        <f t="shared" si="2"/>
        <v>1</v>
      </c>
      <c r="Z491" s="20">
        <f t="shared" si="3"/>
        <v>0</v>
      </c>
      <c r="AA491" s="4" t="s">
        <v>34</v>
      </c>
      <c r="AB491" s="29" t="s">
        <v>1776</v>
      </c>
      <c r="AC491" s="35" t="s">
        <v>2087</v>
      </c>
    </row>
    <row r="492" spans="1:29" ht="14.3" x14ac:dyDescent="0.3">
      <c r="A492" s="12"/>
      <c r="B492" s="7" t="s">
        <v>1777</v>
      </c>
      <c r="C492" s="23"/>
      <c r="D492" s="24"/>
      <c r="E492" s="24"/>
      <c r="F492" s="24"/>
      <c r="G492" s="23" t="s">
        <v>1778</v>
      </c>
      <c r="H492" s="10">
        <v>79498668</v>
      </c>
      <c r="I492" s="7">
        <v>4</v>
      </c>
      <c r="J492" s="38">
        <v>45170</v>
      </c>
      <c r="K492" s="37">
        <v>45291</v>
      </c>
      <c r="L492" s="45" t="s">
        <v>1779</v>
      </c>
      <c r="M492" s="25">
        <v>15635404</v>
      </c>
      <c r="N492" s="7" t="s">
        <v>31</v>
      </c>
      <c r="O492" s="7" t="s">
        <v>32</v>
      </c>
      <c r="P492" s="7"/>
      <c r="Q492" s="7"/>
      <c r="R492" s="7"/>
      <c r="S492" s="25"/>
      <c r="T492" s="10"/>
      <c r="U492" s="25"/>
      <c r="V492" s="25">
        <v>15635404</v>
      </c>
      <c r="W492" s="38">
        <v>45291</v>
      </c>
      <c r="X492" s="25">
        <v>15635404</v>
      </c>
      <c r="Y492" s="21">
        <f t="shared" si="2"/>
        <v>1</v>
      </c>
      <c r="Z492" s="20">
        <f t="shared" si="3"/>
        <v>0</v>
      </c>
      <c r="AA492" s="4" t="s">
        <v>34</v>
      </c>
      <c r="AB492" s="29" t="s">
        <v>1780</v>
      </c>
      <c r="AC492" s="35" t="s">
        <v>2087</v>
      </c>
    </row>
    <row r="493" spans="1:29" ht="14.3" x14ac:dyDescent="0.3">
      <c r="A493" s="12"/>
      <c r="B493" s="7" t="s">
        <v>1781</v>
      </c>
      <c r="C493" s="23"/>
      <c r="D493" s="24"/>
      <c r="E493" s="24"/>
      <c r="F493" s="24"/>
      <c r="G493" s="23" t="s">
        <v>1782</v>
      </c>
      <c r="H493" s="10">
        <v>1110542109</v>
      </c>
      <c r="I493" s="7">
        <v>1</v>
      </c>
      <c r="J493" s="38">
        <v>45170</v>
      </c>
      <c r="K493" s="37">
        <v>45291</v>
      </c>
      <c r="L493" s="45" t="s">
        <v>1783</v>
      </c>
      <c r="M493" s="25">
        <v>20061120</v>
      </c>
      <c r="N493" s="7" t="s">
        <v>31</v>
      </c>
      <c r="O493" s="7" t="s">
        <v>39</v>
      </c>
      <c r="P493" s="7"/>
      <c r="Q493" s="7"/>
      <c r="R493" s="7"/>
      <c r="S493" s="25"/>
      <c r="T493" s="10"/>
      <c r="U493" s="25"/>
      <c r="V493" s="25">
        <v>20061120</v>
      </c>
      <c r="W493" s="38">
        <v>45291</v>
      </c>
      <c r="X493" s="25">
        <v>20061120</v>
      </c>
      <c r="Y493" s="21">
        <f t="shared" si="2"/>
        <v>1</v>
      </c>
      <c r="Z493" s="20">
        <f t="shared" si="3"/>
        <v>0</v>
      </c>
      <c r="AA493" s="4" t="s">
        <v>34</v>
      </c>
      <c r="AB493" s="29" t="s">
        <v>1784</v>
      </c>
      <c r="AC493" s="35" t="s">
        <v>2087</v>
      </c>
    </row>
    <row r="494" spans="1:29" ht="14.3" x14ac:dyDescent="0.3">
      <c r="A494" s="12"/>
      <c r="B494" s="7" t="s">
        <v>1785</v>
      </c>
      <c r="C494" s="23"/>
      <c r="D494" s="24"/>
      <c r="E494" s="24"/>
      <c r="F494" s="24"/>
      <c r="G494" s="23" t="s">
        <v>1786</v>
      </c>
      <c r="H494" s="10">
        <v>7937477</v>
      </c>
      <c r="I494" s="7">
        <v>7</v>
      </c>
      <c r="J494" s="38">
        <v>45173</v>
      </c>
      <c r="K494" s="37">
        <v>45291</v>
      </c>
      <c r="L494" s="45" t="s">
        <v>1787</v>
      </c>
      <c r="M494" s="25">
        <v>27801868</v>
      </c>
      <c r="N494" s="7" t="s">
        <v>31</v>
      </c>
      <c r="O494" s="7" t="s">
        <v>39</v>
      </c>
      <c r="P494" s="7" t="s">
        <v>33</v>
      </c>
      <c r="Q494" s="7"/>
      <c r="R494" s="7"/>
      <c r="S494" s="25"/>
      <c r="T494" s="10"/>
      <c r="U494" s="25">
        <v>695047</v>
      </c>
      <c r="V494" s="25">
        <v>27106821</v>
      </c>
      <c r="W494" s="38">
        <v>45291</v>
      </c>
      <c r="X494" s="25">
        <v>27106821</v>
      </c>
      <c r="Y494" s="21">
        <f t="shared" si="2"/>
        <v>1</v>
      </c>
      <c r="Z494" s="20">
        <f t="shared" si="3"/>
        <v>0</v>
      </c>
      <c r="AA494" s="4" t="s">
        <v>34</v>
      </c>
      <c r="AB494" s="29" t="s">
        <v>1788</v>
      </c>
      <c r="AC494" s="35" t="s">
        <v>2087</v>
      </c>
    </row>
    <row r="495" spans="1:29" ht="14.3" x14ac:dyDescent="0.3">
      <c r="A495" s="12"/>
      <c r="B495" s="7" t="s">
        <v>1789</v>
      </c>
      <c r="C495" s="23"/>
      <c r="D495" s="24"/>
      <c r="E495" s="24"/>
      <c r="F495" s="24"/>
      <c r="G495" s="23" t="s">
        <v>1790</v>
      </c>
      <c r="H495" s="10">
        <v>1022969306</v>
      </c>
      <c r="I495" s="7">
        <v>9</v>
      </c>
      <c r="J495" s="38">
        <v>45170</v>
      </c>
      <c r="K495" s="37">
        <v>45291</v>
      </c>
      <c r="L495" s="45" t="s">
        <v>1791</v>
      </c>
      <c r="M495" s="25">
        <v>17209204</v>
      </c>
      <c r="N495" s="7" t="s">
        <v>31</v>
      </c>
      <c r="O495" s="7" t="s">
        <v>39</v>
      </c>
      <c r="P495" s="7"/>
      <c r="Q495" s="7"/>
      <c r="R495" s="7"/>
      <c r="S495" s="25"/>
      <c r="T495" s="10"/>
      <c r="U495" s="25"/>
      <c r="V495" s="25">
        <v>17209204</v>
      </c>
      <c r="W495" s="38">
        <v>45291</v>
      </c>
      <c r="X495" s="25">
        <v>17209204</v>
      </c>
      <c r="Y495" s="21">
        <f t="shared" si="2"/>
        <v>1</v>
      </c>
      <c r="Z495" s="20">
        <f t="shared" si="3"/>
        <v>0</v>
      </c>
      <c r="AA495" s="4" t="s">
        <v>34</v>
      </c>
      <c r="AB495" s="29" t="s">
        <v>1792</v>
      </c>
      <c r="AC495" s="35" t="s">
        <v>2087</v>
      </c>
    </row>
    <row r="496" spans="1:29" ht="14.3" x14ac:dyDescent="0.3">
      <c r="A496" s="12"/>
      <c r="B496" s="7" t="s">
        <v>1793</v>
      </c>
      <c r="C496" s="23"/>
      <c r="D496" s="24"/>
      <c r="E496" s="24"/>
      <c r="F496" s="24"/>
      <c r="G496" s="23" t="s">
        <v>1794</v>
      </c>
      <c r="H496" s="10">
        <v>1003930645</v>
      </c>
      <c r="I496" s="7">
        <v>2</v>
      </c>
      <c r="J496" s="38">
        <v>45175</v>
      </c>
      <c r="K496" s="37">
        <v>45290</v>
      </c>
      <c r="L496" s="45" t="s">
        <v>1449</v>
      </c>
      <c r="M496" s="25">
        <v>20566439</v>
      </c>
      <c r="N496" s="7" t="s">
        <v>1573</v>
      </c>
      <c r="O496" s="7" t="s">
        <v>39</v>
      </c>
      <c r="P496" s="7"/>
      <c r="Q496" s="7"/>
      <c r="R496" s="7"/>
      <c r="S496" s="25"/>
      <c r="T496" s="10"/>
      <c r="U496" s="25"/>
      <c r="V496" s="25">
        <v>20566439</v>
      </c>
      <c r="W496" s="38">
        <v>45290</v>
      </c>
      <c r="X496" s="25">
        <v>20566439</v>
      </c>
      <c r="Y496" s="21">
        <f t="shared" si="2"/>
        <v>1</v>
      </c>
      <c r="Z496" s="20">
        <f t="shared" si="3"/>
        <v>0</v>
      </c>
      <c r="AA496" s="4" t="s">
        <v>34</v>
      </c>
      <c r="AB496" s="29" t="s">
        <v>1795</v>
      </c>
      <c r="AC496" s="35" t="s">
        <v>2087</v>
      </c>
    </row>
    <row r="497" spans="1:29" ht="14.3" x14ac:dyDescent="0.3">
      <c r="A497" s="12"/>
      <c r="B497" s="7" t="s">
        <v>1796</v>
      </c>
      <c r="C497" s="23"/>
      <c r="D497" s="24"/>
      <c r="E497" s="24"/>
      <c r="F497" s="24"/>
      <c r="G497" s="23" t="s">
        <v>1797</v>
      </c>
      <c r="H497" s="10">
        <v>1000163138</v>
      </c>
      <c r="I497" s="7">
        <v>8</v>
      </c>
      <c r="J497" s="38">
        <v>45175</v>
      </c>
      <c r="K497" s="37">
        <v>45290</v>
      </c>
      <c r="L497" s="45" t="s">
        <v>1798</v>
      </c>
      <c r="M497" s="25">
        <v>9713758.6699999999</v>
      </c>
      <c r="N497" s="7" t="s">
        <v>31</v>
      </c>
      <c r="O497" s="7" t="s">
        <v>32</v>
      </c>
      <c r="P497" s="7"/>
      <c r="Q497" s="7"/>
      <c r="R497" s="7"/>
      <c r="S497" s="25"/>
      <c r="T497" s="10"/>
      <c r="U497" s="25"/>
      <c r="V497" s="25">
        <v>9713758.6699999999</v>
      </c>
      <c r="W497" s="38">
        <v>45290</v>
      </c>
      <c r="X497" s="25">
        <v>9713758.6699999999</v>
      </c>
      <c r="Y497" s="21">
        <f t="shared" si="2"/>
        <v>1</v>
      </c>
      <c r="Z497" s="20">
        <f t="shared" si="3"/>
        <v>0</v>
      </c>
      <c r="AA497" s="4" t="s">
        <v>34</v>
      </c>
      <c r="AB497" s="29" t="s">
        <v>1799</v>
      </c>
      <c r="AC497" s="35" t="s">
        <v>2087</v>
      </c>
    </row>
    <row r="498" spans="1:29" ht="14.3" x14ac:dyDescent="0.3">
      <c r="A498" s="12"/>
      <c r="B498" s="7" t="s">
        <v>1800</v>
      </c>
      <c r="C498" s="23"/>
      <c r="D498" s="24"/>
      <c r="E498" s="24"/>
      <c r="F498" s="24"/>
      <c r="G498" s="23" t="s">
        <v>1801</v>
      </c>
      <c r="H498" s="10">
        <v>42085877</v>
      </c>
      <c r="I498" s="7">
        <v>1</v>
      </c>
      <c r="J498" s="38">
        <v>45176</v>
      </c>
      <c r="K498" s="37">
        <v>45281</v>
      </c>
      <c r="L498" s="45" t="s">
        <v>1802</v>
      </c>
      <c r="M498" s="25">
        <v>18778053</v>
      </c>
      <c r="N498" s="7" t="s">
        <v>846</v>
      </c>
      <c r="O498" s="7" t="s">
        <v>39</v>
      </c>
      <c r="P498" s="7"/>
      <c r="Q498" s="7"/>
      <c r="R498" s="7"/>
      <c r="S498" s="25"/>
      <c r="T498" s="10"/>
      <c r="U498" s="25"/>
      <c r="V498" s="25">
        <v>18778053</v>
      </c>
      <c r="W498" s="38">
        <v>45281</v>
      </c>
      <c r="X498" s="25">
        <v>18778053</v>
      </c>
      <c r="Y498" s="21">
        <f t="shared" si="2"/>
        <v>1</v>
      </c>
      <c r="Z498" s="20">
        <f t="shared" si="3"/>
        <v>0</v>
      </c>
      <c r="AA498" s="4" t="s">
        <v>34</v>
      </c>
      <c r="AB498" s="29" t="s">
        <v>1803</v>
      </c>
      <c r="AC498" s="35" t="s">
        <v>2087</v>
      </c>
    </row>
    <row r="499" spans="1:29" ht="14.3" x14ac:dyDescent="0.3">
      <c r="A499" s="12"/>
      <c r="B499" s="7" t="s">
        <v>1804</v>
      </c>
      <c r="C499" s="23"/>
      <c r="D499" s="24"/>
      <c r="E499" s="24"/>
      <c r="F499" s="24"/>
      <c r="G499" s="23" t="s">
        <v>1805</v>
      </c>
      <c r="H499" s="10">
        <v>1051818663</v>
      </c>
      <c r="I499" s="7">
        <v>1</v>
      </c>
      <c r="J499" s="38">
        <v>45175</v>
      </c>
      <c r="K499" s="37">
        <v>45290</v>
      </c>
      <c r="L499" s="45" t="s">
        <v>1806</v>
      </c>
      <c r="M499" s="25">
        <v>13003790</v>
      </c>
      <c r="N499" s="7" t="s">
        <v>1807</v>
      </c>
      <c r="O499" s="7" t="s">
        <v>32</v>
      </c>
      <c r="P499" s="7"/>
      <c r="Q499" s="7"/>
      <c r="R499" s="7"/>
      <c r="S499" s="25"/>
      <c r="T499" s="10"/>
      <c r="U499" s="25"/>
      <c r="V499" s="25">
        <v>13003790</v>
      </c>
      <c r="W499" s="38">
        <v>45290</v>
      </c>
      <c r="X499" s="25">
        <v>2826911</v>
      </c>
      <c r="Y499" s="21">
        <f t="shared" si="2"/>
        <v>0.21739131437834663</v>
      </c>
      <c r="Z499" s="20">
        <f t="shared" si="3"/>
        <v>10176879</v>
      </c>
      <c r="AA499" s="4" t="s">
        <v>34</v>
      </c>
      <c r="AB499" s="29" t="s">
        <v>1808</v>
      </c>
      <c r="AC499" s="35" t="s">
        <v>2087</v>
      </c>
    </row>
    <row r="500" spans="1:29" ht="14.3" x14ac:dyDescent="0.3">
      <c r="A500" s="12"/>
      <c r="B500" s="7" t="s">
        <v>1809</v>
      </c>
      <c r="C500" s="23"/>
      <c r="D500" s="24"/>
      <c r="E500" s="24"/>
      <c r="F500" s="24"/>
      <c r="G500" s="23" t="s">
        <v>1810</v>
      </c>
      <c r="H500" s="10">
        <v>1010129921</v>
      </c>
      <c r="I500" s="7">
        <v>1</v>
      </c>
      <c r="J500" s="38">
        <v>45182</v>
      </c>
      <c r="K500" s="37">
        <v>45291</v>
      </c>
      <c r="L500" s="45" t="s">
        <v>1811</v>
      </c>
      <c r="M500" s="25">
        <v>13003790</v>
      </c>
      <c r="N500" s="7" t="s">
        <v>1559</v>
      </c>
      <c r="O500" s="7" t="s">
        <v>32</v>
      </c>
      <c r="P500" s="7" t="s">
        <v>33</v>
      </c>
      <c r="Q500" s="7"/>
      <c r="R500" s="7"/>
      <c r="S500" s="25"/>
      <c r="T500" s="10"/>
      <c r="U500" s="25">
        <v>791535</v>
      </c>
      <c r="V500" s="25">
        <v>12212255</v>
      </c>
      <c r="W500" s="38">
        <v>45291</v>
      </c>
      <c r="X500" s="25">
        <v>5427669</v>
      </c>
      <c r="Y500" s="21">
        <f t="shared" si="2"/>
        <v>0.44444445354277323</v>
      </c>
      <c r="Z500" s="20">
        <f t="shared" si="3"/>
        <v>6784586</v>
      </c>
      <c r="AA500" s="4" t="s">
        <v>34</v>
      </c>
      <c r="AB500" s="29" t="s">
        <v>1812</v>
      </c>
      <c r="AC500" s="35" t="s">
        <v>2087</v>
      </c>
    </row>
    <row r="501" spans="1:29" ht="14.3" x14ac:dyDescent="0.3">
      <c r="A501" s="12"/>
      <c r="B501" s="7" t="s">
        <v>1813</v>
      </c>
      <c r="C501" s="23"/>
      <c r="D501" s="24"/>
      <c r="E501" s="24"/>
      <c r="F501" s="24"/>
      <c r="G501" s="23" t="s">
        <v>1814</v>
      </c>
      <c r="H501" s="10">
        <v>1007365443</v>
      </c>
      <c r="I501" s="7">
        <v>2</v>
      </c>
      <c r="J501" s="38">
        <v>45176</v>
      </c>
      <c r="K501" s="37">
        <v>45291</v>
      </c>
      <c r="L501" s="45" t="s">
        <v>1815</v>
      </c>
      <c r="M501" s="25">
        <v>13003790</v>
      </c>
      <c r="N501" s="7" t="s">
        <v>31</v>
      </c>
      <c r="O501" s="7" t="s">
        <v>32</v>
      </c>
      <c r="P501" s="7" t="s">
        <v>33</v>
      </c>
      <c r="Q501" s="7"/>
      <c r="R501" s="7"/>
      <c r="S501" s="25"/>
      <c r="T501" s="10"/>
      <c r="U501" s="25">
        <v>113077</v>
      </c>
      <c r="V501" s="25">
        <v>12890713</v>
      </c>
      <c r="W501" s="38">
        <v>45291</v>
      </c>
      <c r="X501" s="25">
        <v>12890713</v>
      </c>
      <c r="Y501" s="21">
        <f t="shared" si="2"/>
        <v>1</v>
      </c>
      <c r="Z501" s="20">
        <f t="shared" si="3"/>
        <v>0</v>
      </c>
      <c r="AA501" s="4" t="s">
        <v>34</v>
      </c>
      <c r="AB501" s="29" t="s">
        <v>1816</v>
      </c>
      <c r="AC501" s="35" t="s">
        <v>2087</v>
      </c>
    </row>
    <row r="502" spans="1:29" ht="14.3" x14ac:dyDescent="0.3">
      <c r="A502" s="12"/>
      <c r="B502" s="7" t="s">
        <v>1817</v>
      </c>
      <c r="C502" s="23"/>
      <c r="D502" s="24"/>
      <c r="E502" s="24"/>
      <c r="F502" s="24"/>
      <c r="G502" s="23" t="s">
        <v>1818</v>
      </c>
      <c r="H502" s="10">
        <v>1026298853</v>
      </c>
      <c r="I502" s="7">
        <v>0</v>
      </c>
      <c r="J502" s="38">
        <v>45184</v>
      </c>
      <c r="K502" s="37">
        <v>45289</v>
      </c>
      <c r="L502" s="45" t="s">
        <v>1819</v>
      </c>
      <c r="M502" s="25">
        <v>18778053</v>
      </c>
      <c r="N502" s="7" t="s">
        <v>31</v>
      </c>
      <c r="O502" s="7" t="s">
        <v>39</v>
      </c>
      <c r="P502" s="7"/>
      <c r="Q502" s="7"/>
      <c r="R502" s="7"/>
      <c r="S502" s="25"/>
      <c r="T502" s="10"/>
      <c r="U502" s="25"/>
      <c r="V502" s="25">
        <v>18778053</v>
      </c>
      <c r="W502" s="38">
        <v>45289</v>
      </c>
      <c r="X502" s="25">
        <v>18778053</v>
      </c>
      <c r="Y502" s="21">
        <f t="shared" si="2"/>
        <v>1</v>
      </c>
      <c r="Z502" s="20">
        <f t="shared" si="3"/>
        <v>0</v>
      </c>
      <c r="AA502" s="4" t="s">
        <v>34</v>
      </c>
      <c r="AB502" s="29" t="s">
        <v>1820</v>
      </c>
      <c r="AC502" s="35" t="s">
        <v>2087</v>
      </c>
    </row>
    <row r="503" spans="1:29" ht="14.3" x14ac:dyDescent="0.3">
      <c r="A503" s="12"/>
      <c r="B503" s="7" t="s">
        <v>1821</v>
      </c>
      <c r="C503" s="23"/>
      <c r="D503" s="24"/>
      <c r="E503" s="24"/>
      <c r="F503" s="24"/>
      <c r="G503" s="23" t="s">
        <v>1822</v>
      </c>
      <c r="H503" s="10">
        <v>1032385006</v>
      </c>
      <c r="I503" s="7">
        <v>3</v>
      </c>
      <c r="J503" s="38">
        <v>45187</v>
      </c>
      <c r="K503" s="37">
        <v>45277</v>
      </c>
      <c r="L503" s="45" t="s">
        <v>1823</v>
      </c>
      <c r="M503" s="25">
        <v>16095474</v>
      </c>
      <c r="N503" s="7" t="s">
        <v>31</v>
      </c>
      <c r="O503" s="7" t="s">
        <v>39</v>
      </c>
      <c r="P503" s="7"/>
      <c r="Q503" s="7"/>
      <c r="R503" s="7"/>
      <c r="S503" s="25"/>
      <c r="T503" s="10"/>
      <c r="U503" s="25"/>
      <c r="V503" s="25">
        <v>16095474</v>
      </c>
      <c r="W503" s="38">
        <v>45277</v>
      </c>
      <c r="X503" s="25">
        <v>16095474</v>
      </c>
      <c r="Y503" s="21">
        <f t="shared" si="2"/>
        <v>1</v>
      </c>
      <c r="Z503" s="20">
        <f t="shared" si="3"/>
        <v>0</v>
      </c>
      <c r="AA503" s="4" t="s">
        <v>34</v>
      </c>
      <c r="AB503" s="29" t="s">
        <v>1824</v>
      </c>
      <c r="AC503" s="35" t="s">
        <v>2087</v>
      </c>
    </row>
    <row r="504" spans="1:29" ht="14.3" x14ac:dyDescent="0.3">
      <c r="A504" s="12"/>
      <c r="B504" s="7" t="s">
        <v>1825</v>
      </c>
      <c r="C504" s="23"/>
      <c r="D504" s="24"/>
      <c r="E504" s="24"/>
      <c r="F504" s="24"/>
      <c r="G504" s="23" t="s">
        <v>1227</v>
      </c>
      <c r="H504" s="10">
        <v>1018464685</v>
      </c>
      <c r="I504" s="7">
        <v>2</v>
      </c>
      <c r="J504" s="38">
        <v>45191</v>
      </c>
      <c r="K504" s="37">
        <v>45289</v>
      </c>
      <c r="L504" s="45" t="s">
        <v>1826</v>
      </c>
      <c r="M504" s="25">
        <v>9460401</v>
      </c>
      <c r="N504" s="7" t="s">
        <v>31</v>
      </c>
      <c r="O504" s="7" t="s">
        <v>32</v>
      </c>
      <c r="P504" s="7" t="s">
        <v>33</v>
      </c>
      <c r="Q504" s="7"/>
      <c r="R504" s="7"/>
      <c r="S504" s="25"/>
      <c r="T504" s="10"/>
      <c r="U504" s="25">
        <v>1</v>
      </c>
      <c r="V504" s="25">
        <v>9460400</v>
      </c>
      <c r="W504" s="38">
        <v>45289</v>
      </c>
      <c r="X504" s="25">
        <v>9460400</v>
      </c>
      <c r="Y504" s="21">
        <f t="shared" si="2"/>
        <v>1</v>
      </c>
      <c r="Z504" s="20">
        <f t="shared" si="3"/>
        <v>0</v>
      </c>
      <c r="AA504" s="4" t="s">
        <v>34</v>
      </c>
      <c r="AB504" s="29" t="s">
        <v>1827</v>
      </c>
      <c r="AC504" s="35" t="s">
        <v>2087</v>
      </c>
    </row>
    <row r="505" spans="1:29" ht="14.3" x14ac:dyDescent="0.3">
      <c r="A505" s="12"/>
      <c r="B505" s="7" t="s">
        <v>1828</v>
      </c>
      <c r="C505" s="23"/>
      <c r="D505" s="24"/>
      <c r="E505" s="24"/>
      <c r="F505" s="24"/>
      <c r="G505" s="23" t="s">
        <v>1829</v>
      </c>
      <c r="H505" s="10">
        <v>1018482822</v>
      </c>
      <c r="I505" s="7">
        <v>1</v>
      </c>
      <c r="J505" s="38">
        <v>45189</v>
      </c>
      <c r="K505" s="37">
        <v>45289</v>
      </c>
      <c r="L505" s="45" t="s">
        <v>1196</v>
      </c>
      <c r="M505" s="25">
        <v>9653470</v>
      </c>
      <c r="N505" s="7" t="s">
        <v>31</v>
      </c>
      <c r="O505" s="7" t="s">
        <v>32</v>
      </c>
      <c r="P505" s="7"/>
      <c r="Q505" s="7"/>
      <c r="R505" s="7"/>
      <c r="S505" s="25"/>
      <c r="T505" s="10"/>
      <c r="U505" s="25"/>
      <c r="V505" s="25">
        <v>9653470</v>
      </c>
      <c r="W505" s="38">
        <v>45289</v>
      </c>
      <c r="X505" s="25">
        <v>9653470</v>
      </c>
      <c r="Y505" s="21">
        <f t="shared" si="2"/>
        <v>1</v>
      </c>
      <c r="Z505" s="20">
        <f t="shared" si="3"/>
        <v>0</v>
      </c>
      <c r="AA505" s="4" t="s">
        <v>34</v>
      </c>
      <c r="AB505" s="29" t="s">
        <v>1830</v>
      </c>
      <c r="AC505" s="35" t="s">
        <v>2087</v>
      </c>
    </row>
    <row r="506" spans="1:29" ht="14.3" x14ac:dyDescent="0.3">
      <c r="A506" s="12"/>
      <c r="B506" s="7" t="s">
        <v>1831</v>
      </c>
      <c r="C506" s="23"/>
      <c r="D506" s="24"/>
      <c r="E506" s="24"/>
      <c r="F506" s="24" t="s">
        <v>1128</v>
      </c>
      <c r="G506" s="23" t="s">
        <v>1187</v>
      </c>
      <c r="H506" s="10">
        <v>860524654</v>
      </c>
      <c r="I506" s="7">
        <v>6</v>
      </c>
      <c r="J506" s="38">
        <v>45188</v>
      </c>
      <c r="K506" s="37">
        <v>45582</v>
      </c>
      <c r="L506" s="45" t="s">
        <v>1832</v>
      </c>
      <c r="M506" s="25">
        <v>188243526</v>
      </c>
      <c r="N506" s="7" t="s">
        <v>31</v>
      </c>
      <c r="O506" s="7" t="s">
        <v>1833</v>
      </c>
      <c r="P506" s="7"/>
      <c r="Q506" s="7"/>
      <c r="R506" s="7"/>
      <c r="S506" s="25"/>
      <c r="T506" s="10"/>
      <c r="U506" s="25"/>
      <c r="V506" s="25">
        <v>188243526</v>
      </c>
      <c r="W506" s="38">
        <v>45582</v>
      </c>
      <c r="X506" s="25">
        <v>185725959</v>
      </c>
      <c r="Y506" s="21">
        <f t="shared" si="2"/>
        <v>0.98662601018215101</v>
      </c>
      <c r="Z506" s="20">
        <f t="shared" si="3"/>
        <v>2517567</v>
      </c>
      <c r="AA506" s="4" t="s">
        <v>34</v>
      </c>
      <c r="AB506" s="29" t="s">
        <v>1834</v>
      </c>
      <c r="AC506" s="35" t="s">
        <v>2087</v>
      </c>
    </row>
    <row r="507" spans="1:29" ht="14.3" x14ac:dyDescent="0.3">
      <c r="A507" s="12"/>
      <c r="B507" s="7" t="s">
        <v>1835</v>
      </c>
      <c r="C507" s="23"/>
      <c r="D507" s="24"/>
      <c r="E507" s="24"/>
      <c r="F507" s="24"/>
      <c r="G507" s="23" t="s">
        <v>1182</v>
      </c>
      <c r="H507" s="10">
        <v>1022965784</v>
      </c>
      <c r="I507" s="7">
        <v>8</v>
      </c>
      <c r="J507" s="38">
        <v>45188</v>
      </c>
      <c r="K507" s="37">
        <v>45288</v>
      </c>
      <c r="L507" s="45" t="s">
        <v>1196</v>
      </c>
      <c r="M507" s="25">
        <v>9653470</v>
      </c>
      <c r="N507" s="7" t="s">
        <v>31</v>
      </c>
      <c r="O507" s="7" t="s">
        <v>32</v>
      </c>
      <c r="P507" s="7"/>
      <c r="Q507" s="7"/>
      <c r="R507" s="7"/>
      <c r="S507" s="25"/>
      <c r="T507" s="10"/>
      <c r="U507" s="25"/>
      <c r="V507" s="25">
        <v>9653470</v>
      </c>
      <c r="W507" s="38">
        <v>45288</v>
      </c>
      <c r="X507" s="25">
        <v>9653470</v>
      </c>
      <c r="Y507" s="21">
        <f t="shared" si="2"/>
        <v>1</v>
      </c>
      <c r="Z507" s="20">
        <f t="shared" si="3"/>
        <v>0</v>
      </c>
      <c r="AA507" s="4" t="s">
        <v>34</v>
      </c>
      <c r="AB507" s="29" t="s">
        <v>1836</v>
      </c>
      <c r="AC507" s="35" t="s">
        <v>2087</v>
      </c>
    </row>
    <row r="508" spans="1:29" ht="14.3" x14ac:dyDescent="0.3">
      <c r="A508" s="12"/>
      <c r="B508" s="7" t="s">
        <v>1837</v>
      </c>
      <c r="C508" s="23"/>
      <c r="D508" s="24"/>
      <c r="E508" s="24"/>
      <c r="F508" s="24"/>
      <c r="G508" s="23" t="s">
        <v>1239</v>
      </c>
      <c r="H508" s="10">
        <v>1032496033</v>
      </c>
      <c r="I508" s="7">
        <v>9</v>
      </c>
      <c r="J508" s="38">
        <v>45188</v>
      </c>
      <c r="K508" s="37">
        <v>45288</v>
      </c>
      <c r="L508" s="45" t="s">
        <v>1196</v>
      </c>
      <c r="M508" s="25">
        <v>9653470</v>
      </c>
      <c r="N508" s="7" t="s">
        <v>31</v>
      </c>
      <c r="O508" s="7" t="s">
        <v>32</v>
      </c>
      <c r="P508" s="7"/>
      <c r="Q508" s="7"/>
      <c r="R508" s="7"/>
      <c r="S508" s="25"/>
      <c r="T508" s="10"/>
      <c r="U508" s="25"/>
      <c r="V508" s="25">
        <v>9653470</v>
      </c>
      <c r="W508" s="38">
        <v>45288</v>
      </c>
      <c r="X508" s="25">
        <v>9653470</v>
      </c>
      <c r="Y508" s="21">
        <f t="shared" si="2"/>
        <v>1</v>
      </c>
      <c r="Z508" s="20">
        <f t="shared" si="3"/>
        <v>0</v>
      </c>
      <c r="AA508" s="4" t="s">
        <v>34</v>
      </c>
      <c r="AB508" s="29" t="s">
        <v>1838</v>
      </c>
      <c r="AC508" s="35" t="s">
        <v>2087</v>
      </c>
    </row>
    <row r="509" spans="1:29" ht="14.3" x14ac:dyDescent="0.3">
      <c r="A509" s="12"/>
      <c r="B509" s="7" t="s">
        <v>1839</v>
      </c>
      <c r="C509" s="23"/>
      <c r="D509" s="24"/>
      <c r="E509" s="24"/>
      <c r="F509" s="24"/>
      <c r="G509" s="23" t="s">
        <v>1840</v>
      </c>
      <c r="H509" s="10">
        <v>1099552116</v>
      </c>
      <c r="I509" s="7">
        <v>5</v>
      </c>
      <c r="J509" s="38">
        <v>45189</v>
      </c>
      <c r="K509" s="37">
        <v>45289</v>
      </c>
      <c r="L509" s="45" t="s">
        <v>1841</v>
      </c>
      <c r="M509" s="25">
        <v>11307643</v>
      </c>
      <c r="N509" s="7" t="s">
        <v>729</v>
      </c>
      <c r="O509" s="7" t="s">
        <v>32</v>
      </c>
      <c r="P509" s="7"/>
      <c r="Q509" s="7"/>
      <c r="R509" s="7"/>
      <c r="S509" s="25"/>
      <c r="T509" s="10"/>
      <c r="U509" s="25"/>
      <c r="V509" s="25">
        <v>11307643</v>
      </c>
      <c r="W509" s="38">
        <v>45289</v>
      </c>
      <c r="X509" s="25">
        <v>11307643</v>
      </c>
      <c r="Y509" s="21">
        <f t="shared" si="2"/>
        <v>1</v>
      </c>
      <c r="Z509" s="20">
        <f t="shared" si="3"/>
        <v>0</v>
      </c>
      <c r="AA509" s="4" t="s">
        <v>34</v>
      </c>
      <c r="AB509" s="29" t="s">
        <v>1842</v>
      </c>
      <c r="AC509" s="35" t="s">
        <v>2087</v>
      </c>
    </row>
    <row r="510" spans="1:29" ht="14.3" x14ac:dyDescent="0.3">
      <c r="A510" s="12"/>
      <c r="B510" s="7" t="s">
        <v>1843</v>
      </c>
      <c r="C510" s="23"/>
      <c r="D510" s="24"/>
      <c r="E510" s="24"/>
      <c r="F510" s="24"/>
      <c r="G510" s="23" t="s">
        <v>1844</v>
      </c>
      <c r="H510" s="10">
        <v>1017231475</v>
      </c>
      <c r="I510" s="7">
        <v>9</v>
      </c>
      <c r="J510" s="38">
        <v>45190</v>
      </c>
      <c r="K510" s="37">
        <v>45290</v>
      </c>
      <c r="L510" s="45" t="s">
        <v>1845</v>
      </c>
      <c r="M510" s="25">
        <v>17883860</v>
      </c>
      <c r="N510" s="7" t="s">
        <v>531</v>
      </c>
      <c r="O510" s="7" t="s">
        <v>39</v>
      </c>
      <c r="P510" s="7"/>
      <c r="Q510" s="7"/>
      <c r="R510" s="7"/>
      <c r="S510" s="25"/>
      <c r="T510" s="10"/>
      <c r="U510" s="25"/>
      <c r="V510" s="25">
        <v>17883860</v>
      </c>
      <c r="W510" s="38">
        <v>45290</v>
      </c>
      <c r="X510" s="25">
        <v>17883860</v>
      </c>
      <c r="Y510" s="21">
        <f t="shared" si="2"/>
        <v>1</v>
      </c>
      <c r="Z510" s="20">
        <f t="shared" si="3"/>
        <v>0</v>
      </c>
      <c r="AA510" s="4" t="s">
        <v>34</v>
      </c>
      <c r="AB510" s="29" t="s">
        <v>1846</v>
      </c>
      <c r="AC510" s="35" t="s">
        <v>2087</v>
      </c>
    </row>
    <row r="511" spans="1:29" ht="14.3" x14ac:dyDescent="0.3">
      <c r="A511" s="12"/>
      <c r="B511" s="7" t="s">
        <v>1847</v>
      </c>
      <c r="C511" s="23"/>
      <c r="D511" s="24" t="s">
        <v>1210</v>
      </c>
      <c r="E511" s="24"/>
      <c r="F511" s="24"/>
      <c r="G511" s="23" t="s">
        <v>1848</v>
      </c>
      <c r="H511" s="10">
        <v>901370420</v>
      </c>
      <c r="I511" s="7">
        <v>5</v>
      </c>
      <c r="J511" s="38">
        <v>45197</v>
      </c>
      <c r="K511" s="37">
        <v>45285</v>
      </c>
      <c r="L511" s="45" t="s">
        <v>1849</v>
      </c>
      <c r="M511" s="25">
        <v>265000000</v>
      </c>
      <c r="N511" s="7" t="s">
        <v>31</v>
      </c>
      <c r="O511" s="7" t="s">
        <v>1201</v>
      </c>
      <c r="P511" s="7"/>
      <c r="Q511" s="7"/>
      <c r="R511" s="7"/>
      <c r="S511" s="25"/>
      <c r="T511" s="10"/>
      <c r="U511" s="25"/>
      <c r="V511" s="25">
        <v>265000000</v>
      </c>
      <c r="W511" s="38">
        <v>45285</v>
      </c>
      <c r="X511" s="25">
        <v>0</v>
      </c>
      <c r="Y511" s="21">
        <f t="shared" si="2"/>
        <v>0</v>
      </c>
      <c r="Z511" s="20">
        <f t="shared" si="3"/>
        <v>265000000</v>
      </c>
      <c r="AA511" s="4" t="s">
        <v>34</v>
      </c>
      <c r="AB511" s="29" t="s">
        <v>1850</v>
      </c>
      <c r="AC511" s="35" t="s">
        <v>2087</v>
      </c>
    </row>
    <row r="512" spans="1:29" ht="14.3" x14ac:dyDescent="0.3">
      <c r="A512" s="12"/>
      <c r="B512" s="7" t="s">
        <v>1851</v>
      </c>
      <c r="C512" s="23"/>
      <c r="D512" s="24"/>
      <c r="E512" s="24"/>
      <c r="F512" s="24"/>
      <c r="G512" s="23" t="s">
        <v>1852</v>
      </c>
      <c r="H512" s="10">
        <v>80925963</v>
      </c>
      <c r="I512" s="7">
        <v>9</v>
      </c>
      <c r="J512" s="38">
        <v>45190</v>
      </c>
      <c r="K512" s="37">
        <v>45290</v>
      </c>
      <c r="L512" s="45" t="s">
        <v>1853</v>
      </c>
      <c r="M512" s="25">
        <v>11307643</v>
      </c>
      <c r="N512" s="7" t="s">
        <v>1854</v>
      </c>
      <c r="O512" s="7" t="s">
        <v>32</v>
      </c>
      <c r="P512" s="7"/>
      <c r="Q512" s="7"/>
      <c r="R512" s="7"/>
      <c r="S512" s="25"/>
      <c r="T512" s="10"/>
      <c r="U512" s="25"/>
      <c r="V512" s="25">
        <v>11307643</v>
      </c>
      <c r="W512" s="38">
        <v>45290</v>
      </c>
      <c r="X512" s="25">
        <v>11307643</v>
      </c>
      <c r="Y512" s="21">
        <f t="shared" si="2"/>
        <v>1</v>
      </c>
      <c r="Z512" s="20">
        <f t="shared" si="3"/>
        <v>0</v>
      </c>
      <c r="AA512" s="4" t="s">
        <v>34</v>
      </c>
      <c r="AB512" s="29" t="s">
        <v>1855</v>
      </c>
      <c r="AC512" s="35" t="s">
        <v>2087</v>
      </c>
    </row>
    <row r="513" spans="1:29" ht="14.3" x14ac:dyDescent="0.3">
      <c r="A513" s="12"/>
      <c r="B513" s="7" t="s">
        <v>1856</v>
      </c>
      <c r="C513" s="23"/>
      <c r="D513" s="24"/>
      <c r="E513" s="24"/>
      <c r="F513" s="24"/>
      <c r="G513" s="23" t="s">
        <v>258</v>
      </c>
      <c r="H513" s="10">
        <v>51982863</v>
      </c>
      <c r="I513" s="7">
        <v>8</v>
      </c>
      <c r="J513" s="38">
        <v>45190</v>
      </c>
      <c r="K513" s="37">
        <v>45289</v>
      </c>
      <c r="L513" s="45" t="s">
        <v>1857</v>
      </c>
      <c r="M513" s="25">
        <v>28559513</v>
      </c>
      <c r="N513" s="7" t="s">
        <v>31</v>
      </c>
      <c r="O513" s="7" t="s">
        <v>39</v>
      </c>
      <c r="P513" s="7"/>
      <c r="Q513" s="7"/>
      <c r="R513" s="7"/>
      <c r="S513" s="25"/>
      <c r="T513" s="10"/>
      <c r="U513" s="25"/>
      <c r="V513" s="25">
        <v>28559513</v>
      </c>
      <c r="W513" s="38">
        <v>45289</v>
      </c>
      <c r="X513" s="25">
        <v>28559513</v>
      </c>
      <c r="Y513" s="21">
        <f t="shared" si="2"/>
        <v>1</v>
      </c>
      <c r="Z513" s="20">
        <f t="shared" si="3"/>
        <v>0</v>
      </c>
      <c r="AA513" s="4" t="s">
        <v>34</v>
      </c>
      <c r="AB513" s="29" t="s">
        <v>1858</v>
      </c>
      <c r="AC513" s="35" t="s">
        <v>2087</v>
      </c>
    </row>
    <row r="514" spans="1:29" ht="14.3" x14ac:dyDescent="0.3">
      <c r="A514" s="12"/>
      <c r="B514" s="7" t="s">
        <v>1859</v>
      </c>
      <c r="C514" s="23"/>
      <c r="D514" s="24"/>
      <c r="E514" s="24"/>
      <c r="F514" s="24"/>
      <c r="G514" s="23" t="s">
        <v>1860</v>
      </c>
      <c r="H514" s="10">
        <v>1017216832</v>
      </c>
      <c r="I514" s="7">
        <v>2</v>
      </c>
      <c r="J514" s="38">
        <v>45191</v>
      </c>
      <c r="K514" s="37">
        <v>45290</v>
      </c>
      <c r="L514" s="45" t="s">
        <v>1861</v>
      </c>
      <c r="M514" s="25">
        <v>11194567</v>
      </c>
      <c r="N514" s="7" t="s">
        <v>1862</v>
      </c>
      <c r="O514" s="7" t="s">
        <v>32</v>
      </c>
      <c r="P514" s="7"/>
      <c r="Q514" s="7"/>
      <c r="R514" s="7"/>
      <c r="S514" s="25"/>
      <c r="T514" s="10"/>
      <c r="U514" s="25"/>
      <c r="V514" s="25">
        <v>11194567</v>
      </c>
      <c r="W514" s="38">
        <v>45290</v>
      </c>
      <c r="X514" s="25">
        <v>11194567</v>
      </c>
      <c r="Y514" s="21">
        <f t="shared" si="2"/>
        <v>1</v>
      </c>
      <c r="Z514" s="20">
        <f t="shared" si="3"/>
        <v>0</v>
      </c>
      <c r="AA514" s="4" t="s">
        <v>34</v>
      </c>
      <c r="AB514" s="29" t="s">
        <v>1863</v>
      </c>
      <c r="AC514" s="35" t="s">
        <v>2087</v>
      </c>
    </row>
    <row r="515" spans="1:29" ht="14.3" x14ac:dyDescent="0.3">
      <c r="A515" s="12"/>
      <c r="B515" s="7" t="s">
        <v>1864</v>
      </c>
      <c r="C515" s="23"/>
      <c r="D515" s="24"/>
      <c r="E515" s="24"/>
      <c r="F515" s="24"/>
      <c r="G515" s="23" t="s">
        <v>1865</v>
      </c>
      <c r="H515" s="10">
        <v>52994698</v>
      </c>
      <c r="I515" s="7">
        <v>4</v>
      </c>
      <c r="J515" s="38">
        <v>45191</v>
      </c>
      <c r="K515" s="37">
        <v>45287</v>
      </c>
      <c r="L515" s="45" t="s">
        <v>1866</v>
      </c>
      <c r="M515" s="25">
        <v>27694074</v>
      </c>
      <c r="N515" s="7" t="s">
        <v>31</v>
      </c>
      <c r="O515" s="7" t="s">
        <v>39</v>
      </c>
      <c r="P515" s="7" t="s">
        <v>33</v>
      </c>
      <c r="Q515" s="7" t="s">
        <v>33</v>
      </c>
      <c r="R515" s="7"/>
      <c r="S515" s="25"/>
      <c r="T515" s="10"/>
      <c r="U515" s="25">
        <v>1</v>
      </c>
      <c r="V515" s="25">
        <v>27694073</v>
      </c>
      <c r="W515" s="38">
        <v>45287</v>
      </c>
      <c r="X515" s="25">
        <v>27694073</v>
      </c>
      <c r="Y515" s="21">
        <f t="shared" si="2"/>
        <v>1</v>
      </c>
      <c r="Z515" s="20">
        <f t="shared" si="3"/>
        <v>0</v>
      </c>
      <c r="AA515" s="4" t="s">
        <v>34</v>
      </c>
      <c r="AB515" s="29" t="s">
        <v>1863</v>
      </c>
      <c r="AC515" s="35" t="s">
        <v>2087</v>
      </c>
    </row>
    <row r="516" spans="1:29" ht="14.3" x14ac:dyDescent="0.3">
      <c r="A516" s="12"/>
      <c r="B516" s="7" t="s">
        <v>1867</v>
      </c>
      <c r="C516" s="23"/>
      <c r="D516" s="24"/>
      <c r="E516" s="24"/>
      <c r="F516" s="24"/>
      <c r="G516" s="23" t="s">
        <v>1868</v>
      </c>
      <c r="H516" s="10">
        <v>1033716508</v>
      </c>
      <c r="I516" s="7">
        <v>4</v>
      </c>
      <c r="J516" s="38">
        <v>45191</v>
      </c>
      <c r="K516" s="37">
        <v>45289</v>
      </c>
      <c r="L516" s="45" t="s">
        <v>1826</v>
      </c>
      <c r="M516" s="25">
        <v>9460401</v>
      </c>
      <c r="N516" s="7" t="s">
        <v>31</v>
      </c>
      <c r="O516" s="7" t="s">
        <v>32</v>
      </c>
      <c r="P516" s="7" t="s">
        <v>33</v>
      </c>
      <c r="Q516" s="7"/>
      <c r="R516" s="7"/>
      <c r="S516" s="25"/>
      <c r="T516" s="10"/>
      <c r="U516" s="25">
        <v>1</v>
      </c>
      <c r="V516" s="25">
        <v>9460400</v>
      </c>
      <c r="W516" s="38">
        <v>45289</v>
      </c>
      <c r="X516" s="25">
        <v>9460400</v>
      </c>
      <c r="Y516" s="21">
        <f t="shared" ref="Y516:Y576" si="4">X516/V516</f>
        <v>1</v>
      </c>
      <c r="Z516" s="20">
        <f t="shared" ref="Z516:Z576" si="5">V516-X516</f>
        <v>0</v>
      </c>
      <c r="AA516" s="4" t="s">
        <v>34</v>
      </c>
      <c r="AB516" s="29" t="s">
        <v>1869</v>
      </c>
      <c r="AC516" s="35" t="s">
        <v>2087</v>
      </c>
    </row>
    <row r="517" spans="1:29" ht="14.3" x14ac:dyDescent="0.3">
      <c r="A517" s="12"/>
      <c r="B517" s="7" t="s">
        <v>1870</v>
      </c>
      <c r="C517" s="23"/>
      <c r="D517" s="24"/>
      <c r="E517" s="24"/>
      <c r="F517" s="24"/>
      <c r="G517" s="23" t="s">
        <v>1871</v>
      </c>
      <c r="H517" s="10">
        <v>1032446386</v>
      </c>
      <c r="I517" s="7">
        <v>1</v>
      </c>
      <c r="J517" s="38">
        <v>45191</v>
      </c>
      <c r="K517" s="37">
        <v>45289</v>
      </c>
      <c r="L517" s="45" t="s">
        <v>1826</v>
      </c>
      <c r="M517" s="25">
        <v>9460401</v>
      </c>
      <c r="N517" s="7" t="s">
        <v>31</v>
      </c>
      <c r="O517" s="7" t="s">
        <v>32</v>
      </c>
      <c r="P517" s="7" t="s">
        <v>33</v>
      </c>
      <c r="Q517" s="7"/>
      <c r="R517" s="7"/>
      <c r="S517" s="25"/>
      <c r="T517" s="10"/>
      <c r="U517" s="25">
        <v>1</v>
      </c>
      <c r="V517" s="25">
        <v>9460400</v>
      </c>
      <c r="W517" s="38">
        <v>45289</v>
      </c>
      <c r="X517" s="25">
        <v>6660894</v>
      </c>
      <c r="Y517" s="21">
        <f t="shared" si="4"/>
        <v>0.70408164559638076</v>
      </c>
      <c r="Z517" s="20">
        <f t="shared" si="5"/>
        <v>2799506</v>
      </c>
      <c r="AA517" s="4" t="s">
        <v>34</v>
      </c>
      <c r="AB517" s="29" t="s">
        <v>1872</v>
      </c>
      <c r="AC517" s="35" t="s">
        <v>2087</v>
      </c>
    </row>
    <row r="518" spans="1:29" ht="14.3" x14ac:dyDescent="0.3">
      <c r="A518" s="12"/>
      <c r="B518" s="7" t="s">
        <v>1873</v>
      </c>
      <c r="C518" s="23"/>
      <c r="D518" s="24"/>
      <c r="E518" s="24"/>
      <c r="F518" s="24"/>
      <c r="G518" s="23" t="s">
        <v>1874</v>
      </c>
      <c r="H518" s="10">
        <v>80796324</v>
      </c>
      <c r="I518" s="7">
        <v>8</v>
      </c>
      <c r="J518" s="38">
        <v>45191</v>
      </c>
      <c r="K518" s="37">
        <v>45289</v>
      </c>
      <c r="L518" s="45" t="s">
        <v>1826</v>
      </c>
      <c r="M518" s="25">
        <v>9460401</v>
      </c>
      <c r="N518" s="7" t="s">
        <v>31</v>
      </c>
      <c r="O518" s="7" t="s">
        <v>32</v>
      </c>
      <c r="P518" s="7" t="s">
        <v>33</v>
      </c>
      <c r="Q518" s="7"/>
      <c r="R518" s="7"/>
      <c r="S518" s="25"/>
      <c r="T518" s="10"/>
      <c r="U518" s="25">
        <v>1</v>
      </c>
      <c r="V518" s="25">
        <v>9460400</v>
      </c>
      <c r="W518" s="38">
        <v>45289</v>
      </c>
      <c r="X518" s="25">
        <v>9460400</v>
      </c>
      <c r="Y518" s="21">
        <f t="shared" si="4"/>
        <v>1</v>
      </c>
      <c r="Z518" s="20">
        <f t="shared" si="5"/>
        <v>0</v>
      </c>
      <c r="AA518" s="4" t="s">
        <v>34</v>
      </c>
      <c r="AB518" s="29" t="s">
        <v>1875</v>
      </c>
      <c r="AC518" s="35" t="s">
        <v>2087</v>
      </c>
    </row>
    <row r="519" spans="1:29" ht="14.3" x14ac:dyDescent="0.3">
      <c r="A519" s="12"/>
      <c r="B519" s="7" t="s">
        <v>1876</v>
      </c>
      <c r="C519" s="23"/>
      <c r="D519" s="24"/>
      <c r="E519" s="24"/>
      <c r="F519" s="24"/>
      <c r="G519" s="23" t="s">
        <v>158</v>
      </c>
      <c r="H519" s="10">
        <v>52025066</v>
      </c>
      <c r="I519" s="7">
        <v>3</v>
      </c>
      <c r="J519" s="38">
        <v>45191</v>
      </c>
      <c r="K519" s="37">
        <v>45290</v>
      </c>
      <c r="L519" s="45" t="s">
        <v>1877</v>
      </c>
      <c r="M519" s="25">
        <v>21705229</v>
      </c>
      <c r="N519" s="7" t="s">
        <v>31</v>
      </c>
      <c r="O519" s="7" t="s">
        <v>39</v>
      </c>
      <c r="P519" s="7"/>
      <c r="Q519" s="7"/>
      <c r="R519" s="7"/>
      <c r="S519" s="25"/>
      <c r="T519" s="10"/>
      <c r="U519" s="25"/>
      <c r="V519" s="25">
        <v>21705229</v>
      </c>
      <c r="W519" s="38">
        <v>45290</v>
      </c>
      <c r="X519" s="25">
        <v>21705229</v>
      </c>
      <c r="Y519" s="21">
        <f t="shared" si="4"/>
        <v>1</v>
      </c>
      <c r="Z519" s="20">
        <f t="shared" si="5"/>
        <v>0</v>
      </c>
      <c r="AA519" s="4" t="s">
        <v>34</v>
      </c>
      <c r="AB519" s="29" t="s">
        <v>1878</v>
      </c>
      <c r="AC519" s="35" t="s">
        <v>2087</v>
      </c>
    </row>
    <row r="520" spans="1:29" ht="14.3" x14ac:dyDescent="0.3">
      <c r="A520" s="12"/>
      <c r="B520" s="7" t="s">
        <v>1879</v>
      </c>
      <c r="C520" s="23"/>
      <c r="D520" s="24"/>
      <c r="E520" s="24"/>
      <c r="F520" s="24"/>
      <c r="G520" s="23" t="s">
        <v>1880</v>
      </c>
      <c r="H520" s="10">
        <v>1087122638</v>
      </c>
      <c r="I520" s="7">
        <v>1</v>
      </c>
      <c r="J520" s="38">
        <v>45194</v>
      </c>
      <c r="K520" s="37">
        <v>45290</v>
      </c>
      <c r="L520" s="45" t="s">
        <v>1881</v>
      </c>
      <c r="M520" s="25">
        <v>10855338</v>
      </c>
      <c r="N520" s="7" t="s">
        <v>1882</v>
      </c>
      <c r="O520" s="7" t="s">
        <v>32</v>
      </c>
      <c r="P520" s="7"/>
      <c r="Q520" s="7"/>
      <c r="R520" s="7"/>
      <c r="S520" s="25"/>
      <c r="T520" s="10"/>
      <c r="U520" s="25"/>
      <c r="V520" s="25">
        <v>10855338</v>
      </c>
      <c r="W520" s="38">
        <v>45290</v>
      </c>
      <c r="X520" s="25">
        <v>0</v>
      </c>
      <c r="Y520" s="21">
        <f t="shared" si="4"/>
        <v>0</v>
      </c>
      <c r="Z520" s="20">
        <f t="shared" si="5"/>
        <v>10855338</v>
      </c>
      <c r="AA520" s="4" t="s">
        <v>34</v>
      </c>
      <c r="AB520" s="29" t="s">
        <v>1883</v>
      </c>
      <c r="AC520" s="35" t="s">
        <v>2087</v>
      </c>
    </row>
    <row r="521" spans="1:29" ht="14.3" x14ac:dyDescent="0.3">
      <c r="A521" s="12"/>
      <c r="B521" s="7" t="s">
        <v>1884</v>
      </c>
      <c r="C521" s="23"/>
      <c r="D521" s="24"/>
      <c r="E521" s="24"/>
      <c r="F521" s="24"/>
      <c r="G521" s="23" t="s">
        <v>1885</v>
      </c>
      <c r="H521" s="10">
        <v>1014224721</v>
      </c>
      <c r="I521" s="7">
        <v>6</v>
      </c>
      <c r="J521" s="38">
        <v>45196</v>
      </c>
      <c r="K521" s="37">
        <v>45286</v>
      </c>
      <c r="L521" s="45" t="s">
        <v>1886</v>
      </c>
      <c r="M521" s="25">
        <v>25963194</v>
      </c>
      <c r="N521" s="7" t="s">
        <v>31</v>
      </c>
      <c r="O521" s="7" t="s">
        <v>39</v>
      </c>
      <c r="P521" s="7" t="s">
        <v>168</v>
      </c>
      <c r="Q521" s="7"/>
      <c r="R521" s="7"/>
      <c r="S521" s="25"/>
      <c r="T521" s="10"/>
      <c r="U521" s="25">
        <v>16154876</v>
      </c>
      <c r="V521" s="25">
        <v>9808318</v>
      </c>
      <c r="W521" s="38">
        <v>45230</v>
      </c>
      <c r="X521" s="25">
        <v>9808318</v>
      </c>
      <c r="Y521" s="21">
        <f t="shared" si="4"/>
        <v>1</v>
      </c>
      <c r="Z521" s="20">
        <f t="shared" si="5"/>
        <v>0</v>
      </c>
      <c r="AA521" s="4" t="s">
        <v>34</v>
      </c>
      <c r="AB521" s="29" t="s">
        <v>1887</v>
      </c>
      <c r="AC521" s="35" t="s">
        <v>2087</v>
      </c>
    </row>
    <row r="522" spans="1:29" ht="14.3" x14ac:dyDescent="0.3">
      <c r="A522" s="12"/>
      <c r="B522" s="7" t="s">
        <v>1884</v>
      </c>
      <c r="C522" s="23"/>
      <c r="D522" s="24"/>
      <c r="E522" s="24"/>
      <c r="F522" s="24"/>
      <c r="G522" s="23" t="s">
        <v>1888</v>
      </c>
      <c r="H522" s="10">
        <v>80854171</v>
      </c>
      <c r="I522" s="7">
        <v>7</v>
      </c>
      <c r="J522" s="38">
        <v>45231</v>
      </c>
      <c r="K522" s="37">
        <v>45286</v>
      </c>
      <c r="L522" s="45" t="s">
        <v>1886</v>
      </c>
      <c r="M522" s="25">
        <v>16154876</v>
      </c>
      <c r="N522" s="7" t="s">
        <v>31</v>
      </c>
      <c r="O522" s="7" t="s">
        <v>39</v>
      </c>
      <c r="P522" s="7" t="s">
        <v>40</v>
      </c>
      <c r="Q522" s="7"/>
      <c r="R522" s="7"/>
      <c r="S522" s="25">
        <v>1153920</v>
      </c>
      <c r="T522" s="10">
        <v>4</v>
      </c>
      <c r="U522" s="25"/>
      <c r="V522" s="25">
        <v>17308796</v>
      </c>
      <c r="W522" s="38">
        <v>45290</v>
      </c>
      <c r="X522" s="25">
        <v>17308796</v>
      </c>
      <c r="Y522" s="21">
        <f t="shared" si="4"/>
        <v>1</v>
      </c>
      <c r="Z522" s="20">
        <f t="shared" si="5"/>
        <v>0</v>
      </c>
      <c r="AA522" s="4" t="s">
        <v>34</v>
      </c>
      <c r="AB522" s="29" t="s">
        <v>1887</v>
      </c>
      <c r="AC522" s="35" t="s">
        <v>2087</v>
      </c>
    </row>
    <row r="523" spans="1:29" ht="14.3" x14ac:dyDescent="0.3">
      <c r="A523" s="12"/>
      <c r="B523" s="7" t="s">
        <v>1889</v>
      </c>
      <c r="C523" s="23"/>
      <c r="D523" s="24" t="s">
        <v>1890</v>
      </c>
      <c r="E523" s="24"/>
      <c r="F523" s="24"/>
      <c r="G523" s="23" t="s">
        <v>1891</v>
      </c>
      <c r="H523" s="10">
        <v>901161495</v>
      </c>
      <c r="I523" s="7">
        <v>0</v>
      </c>
      <c r="J523" s="38">
        <v>45205</v>
      </c>
      <c r="K523" s="37">
        <v>45291</v>
      </c>
      <c r="L523" s="45" t="s">
        <v>1892</v>
      </c>
      <c r="M523" s="25">
        <v>152000000</v>
      </c>
      <c r="N523" s="7" t="s">
        <v>31</v>
      </c>
      <c r="O523" s="7" t="s">
        <v>1893</v>
      </c>
      <c r="P523" s="7"/>
      <c r="Q523" s="7"/>
      <c r="R523" s="7"/>
      <c r="S523" s="30"/>
      <c r="T523" s="10"/>
      <c r="U523" s="25"/>
      <c r="V523" s="25">
        <v>152000000</v>
      </c>
      <c r="W523" s="38">
        <v>45291</v>
      </c>
      <c r="X523" s="25">
        <v>0</v>
      </c>
      <c r="Y523" s="21">
        <f t="shared" si="4"/>
        <v>0</v>
      </c>
      <c r="Z523" s="20">
        <f t="shared" si="5"/>
        <v>152000000</v>
      </c>
      <c r="AA523" s="4" t="s">
        <v>34</v>
      </c>
      <c r="AB523" s="29" t="s">
        <v>1894</v>
      </c>
      <c r="AC523" s="35" t="s">
        <v>2087</v>
      </c>
    </row>
    <row r="524" spans="1:29" ht="14.3" x14ac:dyDescent="0.3">
      <c r="A524" s="12"/>
      <c r="B524" s="7" t="s">
        <v>1895</v>
      </c>
      <c r="C524" s="23"/>
      <c r="D524" s="24"/>
      <c r="E524" s="24"/>
      <c r="F524" s="24"/>
      <c r="G524" s="23" t="s">
        <v>1896</v>
      </c>
      <c r="H524" s="10">
        <v>1015426589</v>
      </c>
      <c r="I524" s="7">
        <v>0</v>
      </c>
      <c r="J524" s="38">
        <v>45198</v>
      </c>
      <c r="K524" s="37">
        <v>45283</v>
      </c>
      <c r="L524" s="45" t="s">
        <v>1897</v>
      </c>
      <c r="M524" s="25">
        <v>13218636</v>
      </c>
      <c r="N524" s="7" t="s">
        <v>31</v>
      </c>
      <c r="O524" s="7" t="s">
        <v>39</v>
      </c>
      <c r="P524" s="7"/>
      <c r="Q524" s="7"/>
      <c r="R524" s="7"/>
      <c r="S524" s="30"/>
      <c r="T524" s="10"/>
      <c r="U524" s="25"/>
      <c r="V524" s="25">
        <v>13218636</v>
      </c>
      <c r="W524" s="38">
        <v>45283</v>
      </c>
      <c r="X524" s="25">
        <v>13218636</v>
      </c>
      <c r="Y524" s="21">
        <f t="shared" si="4"/>
        <v>1</v>
      </c>
      <c r="Z524" s="20">
        <f t="shared" si="5"/>
        <v>0</v>
      </c>
      <c r="AA524" s="4" t="s">
        <v>34</v>
      </c>
      <c r="AB524" s="29" t="s">
        <v>1898</v>
      </c>
      <c r="AC524" s="35" t="s">
        <v>2087</v>
      </c>
    </row>
    <row r="525" spans="1:29" ht="14.3" x14ac:dyDescent="0.3">
      <c r="A525" s="12"/>
      <c r="B525" s="7" t="s">
        <v>1899</v>
      </c>
      <c r="C525" s="23">
        <v>116581</v>
      </c>
      <c r="D525" s="24"/>
      <c r="E525" s="24"/>
      <c r="F525" s="24"/>
      <c r="G525" s="23" t="s">
        <v>1900</v>
      </c>
      <c r="H525" s="10">
        <v>901010523</v>
      </c>
      <c r="I525" s="7">
        <v>1</v>
      </c>
      <c r="J525" s="38">
        <v>45196</v>
      </c>
      <c r="K525" s="37">
        <v>45291</v>
      </c>
      <c r="L525" s="45" t="s">
        <v>1901</v>
      </c>
      <c r="M525" s="25">
        <v>323483888.89999998</v>
      </c>
      <c r="N525" s="7" t="s">
        <v>31</v>
      </c>
      <c r="O525" s="7" t="s">
        <v>1732</v>
      </c>
      <c r="P525" s="7"/>
      <c r="Q525" s="7"/>
      <c r="R525" s="7"/>
      <c r="S525" s="30"/>
      <c r="T525" s="10"/>
      <c r="U525" s="25"/>
      <c r="V525" s="25">
        <v>323483888.89999998</v>
      </c>
      <c r="W525" s="38">
        <v>45291</v>
      </c>
      <c r="X525" s="25">
        <v>0</v>
      </c>
      <c r="Y525" s="21">
        <f t="shared" si="4"/>
        <v>0</v>
      </c>
      <c r="Z525" s="20">
        <f t="shared" si="5"/>
        <v>323483888.89999998</v>
      </c>
      <c r="AA525" s="9" t="s">
        <v>954</v>
      </c>
      <c r="AB525" s="29" t="s">
        <v>1875</v>
      </c>
      <c r="AC525" s="35" t="s">
        <v>2087</v>
      </c>
    </row>
    <row r="526" spans="1:29" ht="14.3" x14ac:dyDescent="0.3">
      <c r="A526" s="12"/>
      <c r="B526" s="7" t="s">
        <v>1902</v>
      </c>
      <c r="C526" s="23"/>
      <c r="D526" s="24"/>
      <c r="E526" s="24"/>
      <c r="F526" s="24"/>
      <c r="G526" s="23" t="s">
        <v>1903</v>
      </c>
      <c r="H526" s="10">
        <v>52442801</v>
      </c>
      <c r="I526" s="7">
        <v>3</v>
      </c>
      <c r="J526" s="38">
        <v>45201</v>
      </c>
      <c r="K526" s="37">
        <v>45291</v>
      </c>
      <c r="L526" s="45" t="s">
        <v>1904</v>
      </c>
      <c r="M526" s="25">
        <v>10579587</v>
      </c>
      <c r="N526" s="7" t="s">
        <v>31</v>
      </c>
      <c r="O526" s="7" t="s">
        <v>39</v>
      </c>
      <c r="P526" s="7" t="s">
        <v>576</v>
      </c>
      <c r="Q526" s="7" t="s">
        <v>33</v>
      </c>
      <c r="R526" s="7"/>
      <c r="S526" s="30"/>
      <c r="T526" s="10"/>
      <c r="U526" s="25">
        <v>117551</v>
      </c>
      <c r="V526" s="25">
        <v>10462036</v>
      </c>
      <c r="W526" s="38">
        <v>45291</v>
      </c>
      <c r="X526" s="25">
        <v>10462036</v>
      </c>
      <c r="Y526" s="21">
        <f t="shared" si="4"/>
        <v>1</v>
      </c>
      <c r="Z526" s="20">
        <f t="shared" si="5"/>
        <v>0</v>
      </c>
      <c r="AA526" s="4" t="s">
        <v>34</v>
      </c>
      <c r="AB526" s="29" t="s">
        <v>1905</v>
      </c>
      <c r="AC526" s="35" t="s">
        <v>2087</v>
      </c>
    </row>
    <row r="527" spans="1:29" ht="14.3" x14ac:dyDescent="0.3">
      <c r="A527" s="12"/>
      <c r="B527" s="7" t="s">
        <v>1906</v>
      </c>
      <c r="C527" s="23"/>
      <c r="D527" s="24"/>
      <c r="E527" s="24"/>
      <c r="F527" s="24"/>
      <c r="G527" s="23" t="s">
        <v>1907</v>
      </c>
      <c r="H527" s="10">
        <v>1014192775</v>
      </c>
      <c r="I527" s="7">
        <v>4</v>
      </c>
      <c r="J527" s="38">
        <v>45203</v>
      </c>
      <c r="K527" s="37">
        <v>45291</v>
      </c>
      <c r="L527" s="45" t="s">
        <v>1196</v>
      </c>
      <c r="M527" s="25">
        <v>8688123</v>
      </c>
      <c r="N527" s="7" t="s">
        <v>31</v>
      </c>
      <c r="O527" s="7" t="s">
        <v>32</v>
      </c>
      <c r="P527" s="7" t="s">
        <v>33</v>
      </c>
      <c r="Q527" s="7"/>
      <c r="R527" s="7"/>
      <c r="S527" s="30"/>
      <c r="T527" s="10"/>
      <c r="U527" s="25">
        <v>289604</v>
      </c>
      <c r="V527" s="25">
        <v>8398519</v>
      </c>
      <c r="W527" s="38">
        <v>45291</v>
      </c>
      <c r="X527" s="25">
        <v>8398519</v>
      </c>
      <c r="Y527" s="21">
        <f t="shared" si="4"/>
        <v>1</v>
      </c>
      <c r="Z527" s="20">
        <f t="shared" si="5"/>
        <v>0</v>
      </c>
      <c r="AA527" s="4" t="s">
        <v>34</v>
      </c>
      <c r="AB527" s="29" t="s">
        <v>1908</v>
      </c>
      <c r="AC527" s="35" t="s">
        <v>2087</v>
      </c>
    </row>
    <row r="528" spans="1:29" ht="14.3" x14ac:dyDescent="0.3">
      <c r="A528" s="12"/>
      <c r="B528" s="7" t="s">
        <v>1909</v>
      </c>
      <c r="C528" s="23"/>
      <c r="D528" s="24"/>
      <c r="E528" s="24"/>
      <c r="F528" s="24"/>
      <c r="G528" s="23" t="s">
        <v>1910</v>
      </c>
      <c r="H528" s="10">
        <v>93403963</v>
      </c>
      <c r="I528" s="7">
        <v>6</v>
      </c>
      <c r="J528" s="38">
        <v>45203</v>
      </c>
      <c r="K528" s="37">
        <v>45288</v>
      </c>
      <c r="L528" s="45" t="s">
        <v>1911</v>
      </c>
      <c r="M528" s="25">
        <v>11075078</v>
      </c>
      <c r="N528" s="7" t="s">
        <v>31</v>
      </c>
      <c r="O528" s="7" t="s">
        <v>39</v>
      </c>
      <c r="P528" s="7"/>
      <c r="Q528" s="7"/>
      <c r="R528" s="7"/>
      <c r="S528" s="30"/>
      <c r="T528" s="10"/>
      <c r="U528" s="25"/>
      <c r="V528" s="25">
        <v>11075078</v>
      </c>
      <c r="W528" s="38">
        <v>45288</v>
      </c>
      <c r="X528" s="25">
        <v>11075078</v>
      </c>
      <c r="Y528" s="21">
        <f t="shared" si="4"/>
        <v>1</v>
      </c>
      <c r="Z528" s="20">
        <f t="shared" si="5"/>
        <v>0</v>
      </c>
      <c r="AA528" s="4" t="s">
        <v>34</v>
      </c>
      <c r="AB528" s="29" t="s">
        <v>1912</v>
      </c>
      <c r="AC528" s="35" t="s">
        <v>2087</v>
      </c>
    </row>
    <row r="529" spans="1:29" ht="14.3" x14ac:dyDescent="0.3">
      <c r="A529" s="12"/>
      <c r="B529" s="7" t="s">
        <v>1913</v>
      </c>
      <c r="C529" s="23"/>
      <c r="D529" s="24"/>
      <c r="E529" s="24"/>
      <c r="F529" s="24"/>
      <c r="G529" s="23" t="s">
        <v>1207</v>
      </c>
      <c r="H529" s="10">
        <v>1033688489</v>
      </c>
      <c r="I529" s="7">
        <v>1</v>
      </c>
      <c r="J529" s="38">
        <v>45203</v>
      </c>
      <c r="K529" s="37">
        <v>45291</v>
      </c>
      <c r="L529" s="45" t="s">
        <v>1196</v>
      </c>
      <c r="M529" s="25">
        <v>8495054</v>
      </c>
      <c r="N529" s="7" t="s">
        <v>31</v>
      </c>
      <c r="O529" s="7" t="s">
        <v>32</v>
      </c>
      <c r="P529" s="7" t="s">
        <v>33</v>
      </c>
      <c r="Q529" s="7"/>
      <c r="R529" s="7"/>
      <c r="S529" s="30"/>
      <c r="T529" s="10"/>
      <c r="U529" s="25">
        <v>96535</v>
      </c>
      <c r="V529" s="25">
        <v>8398519</v>
      </c>
      <c r="W529" s="38">
        <v>45291</v>
      </c>
      <c r="X529" s="25">
        <v>8398519</v>
      </c>
      <c r="Y529" s="21">
        <f t="shared" si="4"/>
        <v>1</v>
      </c>
      <c r="Z529" s="20">
        <f t="shared" si="5"/>
        <v>0</v>
      </c>
      <c r="AA529" s="4" t="s">
        <v>34</v>
      </c>
      <c r="AB529" s="29" t="s">
        <v>1914</v>
      </c>
      <c r="AC529" s="35" t="s">
        <v>2087</v>
      </c>
    </row>
    <row r="530" spans="1:29" ht="14.3" x14ac:dyDescent="0.3">
      <c r="A530" s="12"/>
      <c r="B530" s="7" t="s">
        <v>1915</v>
      </c>
      <c r="C530" s="23"/>
      <c r="D530" s="24"/>
      <c r="E530" s="24"/>
      <c r="F530" s="24"/>
      <c r="G530" s="23" t="s">
        <v>849</v>
      </c>
      <c r="H530" s="10">
        <v>52389817</v>
      </c>
      <c r="I530" s="7">
        <v>1</v>
      </c>
      <c r="J530" s="38">
        <v>45204</v>
      </c>
      <c r="K530" s="37">
        <v>45289</v>
      </c>
      <c r="L530" s="45" t="s">
        <v>1916</v>
      </c>
      <c r="M530" s="25">
        <v>18635802</v>
      </c>
      <c r="N530" s="7" t="s">
        <v>31</v>
      </c>
      <c r="O530" s="7" t="s">
        <v>39</v>
      </c>
      <c r="P530" s="7"/>
      <c r="Q530" s="7"/>
      <c r="R530" s="7"/>
      <c r="S530" s="30"/>
      <c r="T530" s="10"/>
      <c r="U530" s="25"/>
      <c r="V530" s="25">
        <v>18635802</v>
      </c>
      <c r="W530" s="38">
        <v>45289</v>
      </c>
      <c r="X530" s="25">
        <v>18635802</v>
      </c>
      <c r="Y530" s="21">
        <f t="shared" si="4"/>
        <v>1</v>
      </c>
      <c r="Z530" s="20">
        <f t="shared" si="5"/>
        <v>0</v>
      </c>
      <c r="AA530" s="4" t="s">
        <v>34</v>
      </c>
      <c r="AB530" s="29" t="s">
        <v>1917</v>
      </c>
      <c r="AC530" s="35" t="s">
        <v>2087</v>
      </c>
    </row>
    <row r="531" spans="1:29" ht="14.3" x14ac:dyDescent="0.3">
      <c r="A531" s="12"/>
      <c r="B531" s="7" t="s">
        <v>1918</v>
      </c>
      <c r="C531" s="23"/>
      <c r="D531" s="24"/>
      <c r="E531" s="24"/>
      <c r="F531" s="24"/>
      <c r="G531" s="23" t="s">
        <v>529</v>
      </c>
      <c r="H531" s="10">
        <v>33967300</v>
      </c>
      <c r="I531" s="7">
        <v>5</v>
      </c>
      <c r="J531" s="38">
        <v>45204</v>
      </c>
      <c r="K531" s="37">
        <v>45289</v>
      </c>
      <c r="L531" s="45" t="s">
        <v>1919</v>
      </c>
      <c r="M531" s="25">
        <v>11075078</v>
      </c>
      <c r="N531" s="7" t="s">
        <v>531</v>
      </c>
      <c r="O531" s="7" t="s">
        <v>39</v>
      </c>
      <c r="P531" s="7"/>
      <c r="Q531" s="7"/>
      <c r="R531" s="7"/>
      <c r="S531" s="30"/>
      <c r="T531" s="10"/>
      <c r="U531" s="25"/>
      <c r="V531" s="25">
        <v>11075078</v>
      </c>
      <c r="W531" s="38">
        <v>45289</v>
      </c>
      <c r="X531" s="25">
        <v>11075078</v>
      </c>
      <c r="Y531" s="21">
        <f t="shared" si="4"/>
        <v>1</v>
      </c>
      <c r="Z531" s="20">
        <f t="shared" si="5"/>
        <v>0</v>
      </c>
      <c r="AA531" s="4" t="s">
        <v>34</v>
      </c>
      <c r="AB531" s="29" t="s">
        <v>1920</v>
      </c>
      <c r="AC531" s="35" t="s">
        <v>2087</v>
      </c>
    </row>
    <row r="532" spans="1:29" ht="14.3" x14ac:dyDescent="0.3">
      <c r="A532" s="12"/>
      <c r="B532" s="7" t="s">
        <v>1921</v>
      </c>
      <c r="C532" s="23"/>
      <c r="D532" s="24"/>
      <c r="E532" s="24"/>
      <c r="F532" s="24"/>
      <c r="G532" s="23" t="s">
        <v>1922</v>
      </c>
      <c r="H532" s="10">
        <v>1030658122</v>
      </c>
      <c r="I532" s="7">
        <v>5</v>
      </c>
      <c r="J532" s="38">
        <v>45216</v>
      </c>
      <c r="K532" s="37">
        <v>45291</v>
      </c>
      <c r="L532" s="45" t="s">
        <v>1923</v>
      </c>
      <c r="M532" s="25">
        <v>9991832</v>
      </c>
      <c r="N532" s="7" t="s">
        <v>31</v>
      </c>
      <c r="O532" s="7" t="s">
        <v>39</v>
      </c>
      <c r="P532" s="7" t="s">
        <v>33</v>
      </c>
      <c r="Q532" s="7"/>
      <c r="R532" s="7"/>
      <c r="S532" s="30"/>
      <c r="T532" s="10"/>
      <c r="U532" s="25">
        <v>1293060</v>
      </c>
      <c r="V532" s="25">
        <v>8698772</v>
      </c>
      <c r="W532" s="38">
        <v>45291</v>
      </c>
      <c r="X532" s="25">
        <v>8698772</v>
      </c>
      <c r="Y532" s="21">
        <f t="shared" si="4"/>
        <v>1</v>
      </c>
      <c r="Z532" s="20">
        <f t="shared" si="5"/>
        <v>0</v>
      </c>
      <c r="AA532" s="4" t="s">
        <v>34</v>
      </c>
      <c r="AB532" s="29" t="s">
        <v>1924</v>
      </c>
      <c r="AC532" s="35" t="s">
        <v>2087</v>
      </c>
    </row>
    <row r="533" spans="1:29" ht="14.3" x14ac:dyDescent="0.3">
      <c r="A533" s="12"/>
      <c r="B533" s="7" t="s">
        <v>1925</v>
      </c>
      <c r="C533" s="23"/>
      <c r="D533" s="24"/>
      <c r="E533" s="24"/>
      <c r="F533" s="24"/>
      <c r="G533" s="23" t="s">
        <v>1926</v>
      </c>
      <c r="H533" s="10">
        <v>1233488364</v>
      </c>
      <c r="I533" s="7">
        <v>7</v>
      </c>
      <c r="J533" s="38">
        <v>45216</v>
      </c>
      <c r="K533" s="37">
        <v>45291</v>
      </c>
      <c r="L533" s="45" t="s">
        <v>1923</v>
      </c>
      <c r="M533" s="25">
        <v>9991832</v>
      </c>
      <c r="N533" s="7" t="s">
        <v>31</v>
      </c>
      <c r="O533" s="7" t="s">
        <v>39</v>
      </c>
      <c r="P533" s="7" t="s">
        <v>33</v>
      </c>
      <c r="Q533" s="7"/>
      <c r="R533" s="7"/>
      <c r="S533" s="30"/>
      <c r="T533" s="10"/>
      <c r="U533" s="25">
        <v>1293060</v>
      </c>
      <c r="V533" s="25">
        <v>8698772</v>
      </c>
      <c r="W533" s="38">
        <v>45291</v>
      </c>
      <c r="X533" s="25">
        <v>8698772</v>
      </c>
      <c r="Y533" s="21">
        <f t="shared" si="4"/>
        <v>1</v>
      </c>
      <c r="Z533" s="20">
        <f t="shared" si="5"/>
        <v>0</v>
      </c>
      <c r="AA533" s="4" t="s">
        <v>34</v>
      </c>
      <c r="AB533" s="29" t="s">
        <v>1927</v>
      </c>
      <c r="AC533" s="35" t="s">
        <v>2087</v>
      </c>
    </row>
    <row r="534" spans="1:29" ht="14.3" x14ac:dyDescent="0.3">
      <c r="A534" s="12"/>
      <c r="B534" s="7" t="s">
        <v>1928</v>
      </c>
      <c r="C534" s="23"/>
      <c r="D534" s="24"/>
      <c r="E534" s="24"/>
      <c r="F534" s="24"/>
      <c r="G534" s="23" t="s">
        <v>1929</v>
      </c>
      <c r="H534" s="10">
        <v>2000008340</v>
      </c>
      <c r="I534" s="7">
        <v>0</v>
      </c>
      <c r="J534" s="38">
        <v>45204</v>
      </c>
      <c r="K534" s="37">
        <v>45289</v>
      </c>
      <c r="L534" s="45" t="s">
        <v>1930</v>
      </c>
      <c r="M534" s="25">
        <v>18635802</v>
      </c>
      <c r="N534" s="7" t="s">
        <v>778</v>
      </c>
      <c r="O534" s="7" t="s">
        <v>39</v>
      </c>
      <c r="P534" s="7"/>
      <c r="Q534" s="7"/>
      <c r="R534" s="7"/>
      <c r="S534" s="30"/>
      <c r="T534" s="10"/>
      <c r="U534" s="25"/>
      <c r="V534" s="25">
        <v>18635802</v>
      </c>
      <c r="W534" s="38">
        <v>45289</v>
      </c>
      <c r="X534" s="25">
        <v>18635802</v>
      </c>
      <c r="Y534" s="21">
        <f t="shared" si="4"/>
        <v>1</v>
      </c>
      <c r="Z534" s="20">
        <f t="shared" si="5"/>
        <v>0</v>
      </c>
      <c r="AA534" s="4" t="s">
        <v>34</v>
      </c>
      <c r="AB534" s="29" t="s">
        <v>1931</v>
      </c>
      <c r="AC534" s="35" t="s">
        <v>2087</v>
      </c>
    </row>
    <row r="535" spans="1:29" ht="14.3" x14ac:dyDescent="0.3">
      <c r="A535" s="12"/>
      <c r="B535" s="7" t="s">
        <v>1932</v>
      </c>
      <c r="C535" s="23"/>
      <c r="D535" s="24"/>
      <c r="E535" s="24"/>
      <c r="F535" s="24"/>
      <c r="G535" s="23" t="s">
        <v>1933</v>
      </c>
      <c r="H535" s="10">
        <v>1022331077</v>
      </c>
      <c r="I535" s="7">
        <v>8</v>
      </c>
      <c r="J535" s="38">
        <v>45204</v>
      </c>
      <c r="K535" s="37">
        <v>45289</v>
      </c>
      <c r="L535" s="45" t="s">
        <v>1934</v>
      </c>
      <c r="M535" s="25">
        <v>22257327</v>
      </c>
      <c r="N535" s="7" t="s">
        <v>31</v>
      </c>
      <c r="O535" s="7" t="s">
        <v>39</v>
      </c>
      <c r="P535" s="7" t="s">
        <v>33</v>
      </c>
      <c r="Q535" s="7"/>
      <c r="R535" s="7"/>
      <c r="S535" s="30"/>
      <c r="T535" s="10"/>
      <c r="U535" s="25">
        <v>1</v>
      </c>
      <c r="V535" s="25">
        <v>22257326</v>
      </c>
      <c r="W535" s="38">
        <v>45289</v>
      </c>
      <c r="X535" s="25">
        <v>22257326</v>
      </c>
      <c r="Y535" s="21">
        <f t="shared" si="4"/>
        <v>1</v>
      </c>
      <c r="Z535" s="20">
        <f t="shared" si="5"/>
        <v>0</v>
      </c>
      <c r="AA535" s="4" t="s">
        <v>34</v>
      </c>
      <c r="AB535" s="29" t="s">
        <v>1935</v>
      </c>
      <c r="AC535" s="35" t="s">
        <v>2087</v>
      </c>
    </row>
    <row r="536" spans="1:29" ht="14.3" x14ac:dyDescent="0.3">
      <c r="A536" s="12"/>
      <c r="B536" s="7" t="s">
        <v>1936</v>
      </c>
      <c r="C536" s="23"/>
      <c r="D536" s="24"/>
      <c r="E536" s="24"/>
      <c r="F536" s="24"/>
      <c r="G536" s="23" t="s">
        <v>1937</v>
      </c>
      <c r="H536" s="10">
        <v>91463428</v>
      </c>
      <c r="I536" s="7">
        <v>6</v>
      </c>
      <c r="J536" s="38">
        <v>45210</v>
      </c>
      <c r="K536" s="37">
        <v>45291</v>
      </c>
      <c r="L536" s="45" t="s">
        <v>1938</v>
      </c>
      <c r="M536" s="25">
        <v>9611496</v>
      </c>
      <c r="N536" s="7" t="s">
        <v>1939</v>
      </c>
      <c r="O536" s="7" t="s">
        <v>32</v>
      </c>
      <c r="P536" s="7" t="s">
        <v>33</v>
      </c>
      <c r="Q536" s="7"/>
      <c r="R536" s="7"/>
      <c r="S536" s="30"/>
      <c r="T536" s="10"/>
      <c r="U536" s="25">
        <v>565381</v>
      </c>
      <c r="V536" s="25">
        <v>9046115</v>
      </c>
      <c r="W536" s="38">
        <v>45291</v>
      </c>
      <c r="X536" s="25">
        <v>9046115</v>
      </c>
      <c r="Y536" s="21">
        <f t="shared" si="4"/>
        <v>1</v>
      </c>
      <c r="Z536" s="20">
        <f t="shared" si="5"/>
        <v>0</v>
      </c>
      <c r="AA536" s="4" t="s">
        <v>34</v>
      </c>
      <c r="AB536" s="29" t="s">
        <v>1940</v>
      </c>
      <c r="AC536" s="35" t="s">
        <v>2087</v>
      </c>
    </row>
    <row r="537" spans="1:29" ht="14.3" x14ac:dyDescent="0.3">
      <c r="A537" s="12"/>
      <c r="B537" s="7" t="s">
        <v>1941</v>
      </c>
      <c r="C537" s="23"/>
      <c r="D537" s="24"/>
      <c r="E537" s="24"/>
      <c r="F537" s="24"/>
      <c r="G537" s="23" t="s">
        <v>1942</v>
      </c>
      <c r="H537" s="10">
        <v>1020737590</v>
      </c>
      <c r="I537" s="7">
        <v>1</v>
      </c>
      <c r="J537" s="38">
        <v>45208</v>
      </c>
      <c r="K537" s="37">
        <v>45291</v>
      </c>
      <c r="L537" s="45" t="s">
        <v>1943</v>
      </c>
      <c r="M537" s="25">
        <v>9991832</v>
      </c>
      <c r="N537" s="7" t="s">
        <v>31</v>
      </c>
      <c r="O537" s="7" t="s">
        <v>39</v>
      </c>
      <c r="P537" s="7" t="s">
        <v>33</v>
      </c>
      <c r="Q537" s="7"/>
      <c r="R537" s="7"/>
      <c r="S537" s="30"/>
      <c r="T537" s="10"/>
      <c r="U537" s="25">
        <v>352653</v>
      </c>
      <c r="V537" s="25">
        <v>9639179</v>
      </c>
      <c r="W537" s="38">
        <v>45291</v>
      </c>
      <c r="X537" s="25">
        <v>9639179</v>
      </c>
      <c r="Y537" s="21">
        <f t="shared" si="4"/>
        <v>1</v>
      </c>
      <c r="Z537" s="20">
        <f t="shared" si="5"/>
        <v>0</v>
      </c>
      <c r="AA537" s="4" t="s">
        <v>34</v>
      </c>
      <c r="AB537" s="29" t="s">
        <v>1944</v>
      </c>
      <c r="AC537" s="35" t="s">
        <v>2087</v>
      </c>
    </row>
    <row r="538" spans="1:29" ht="14.3" x14ac:dyDescent="0.3">
      <c r="A538" s="12"/>
      <c r="B538" s="7" t="s">
        <v>1945</v>
      </c>
      <c r="C538" s="23"/>
      <c r="D538" s="24"/>
      <c r="E538" s="24"/>
      <c r="F538" s="24"/>
      <c r="G538" s="23" t="s">
        <v>983</v>
      </c>
      <c r="H538" s="10">
        <v>1022965726</v>
      </c>
      <c r="I538" s="7">
        <v>0</v>
      </c>
      <c r="J538" s="38">
        <v>45209</v>
      </c>
      <c r="K538" s="37">
        <v>45284</v>
      </c>
      <c r="L538" s="45" t="s">
        <v>1946</v>
      </c>
      <c r="M538" s="25">
        <v>16443355</v>
      </c>
      <c r="N538" s="7" t="s">
        <v>31</v>
      </c>
      <c r="O538" s="7" t="s">
        <v>39</v>
      </c>
      <c r="P538" s="7"/>
      <c r="Q538" s="7"/>
      <c r="R538" s="7"/>
      <c r="S538" s="30"/>
      <c r="T538" s="10"/>
      <c r="U538" s="25"/>
      <c r="V538" s="25">
        <v>16443355</v>
      </c>
      <c r="W538" s="38">
        <v>45284</v>
      </c>
      <c r="X538" s="25">
        <v>16443355</v>
      </c>
      <c r="Y538" s="21">
        <f t="shared" si="4"/>
        <v>1</v>
      </c>
      <c r="Z538" s="20">
        <f t="shared" si="5"/>
        <v>0</v>
      </c>
      <c r="AA538" s="4" t="s">
        <v>34</v>
      </c>
      <c r="AB538" s="29" t="s">
        <v>1947</v>
      </c>
      <c r="AC538" s="35" t="s">
        <v>2087</v>
      </c>
    </row>
    <row r="539" spans="1:29" ht="14.3" x14ac:dyDescent="0.3">
      <c r="A539" s="12"/>
      <c r="B539" s="7" t="s">
        <v>1948</v>
      </c>
      <c r="C539" s="23"/>
      <c r="D539" s="24"/>
      <c r="E539" s="24"/>
      <c r="F539" s="24"/>
      <c r="G539" s="23" t="s">
        <v>1949</v>
      </c>
      <c r="H539" s="10">
        <v>1032440355</v>
      </c>
      <c r="I539" s="7">
        <v>4</v>
      </c>
      <c r="J539" s="38">
        <v>45209</v>
      </c>
      <c r="K539" s="37">
        <v>45289</v>
      </c>
      <c r="L539" s="45" t="s">
        <v>1950</v>
      </c>
      <c r="M539" s="25">
        <v>4967589</v>
      </c>
      <c r="N539" s="7" t="s">
        <v>31</v>
      </c>
      <c r="O539" s="7" t="s">
        <v>32</v>
      </c>
      <c r="P539" s="7"/>
      <c r="Q539" s="7"/>
      <c r="R539" s="7"/>
      <c r="S539" s="30"/>
      <c r="T539" s="10"/>
      <c r="U539" s="25"/>
      <c r="V539" s="25">
        <v>4967589</v>
      </c>
      <c r="W539" s="38">
        <v>45289</v>
      </c>
      <c r="X539" s="25">
        <v>4967589</v>
      </c>
      <c r="Y539" s="21">
        <f t="shared" si="4"/>
        <v>1</v>
      </c>
      <c r="Z539" s="20">
        <f t="shared" si="5"/>
        <v>0</v>
      </c>
      <c r="AA539" s="4" t="s">
        <v>34</v>
      </c>
      <c r="AB539" s="29" t="s">
        <v>1951</v>
      </c>
      <c r="AC539" s="35" t="s">
        <v>2087</v>
      </c>
    </row>
    <row r="540" spans="1:29" ht="14.3" x14ac:dyDescent="0.3">
      <c r="A540" s="12"/>
      <c r="B540" s="7" t="s">
        <v>1952</v>
      </c>
      <c r="C540" s="23"/>
      <c r="D540" s="24"/>
      <c r="E540" s="24"/>
      <c r="F540" s="24"/>
      <c r="G540" s="23" t="s">
        <v>1953</v>
      </c>
      <c r="H540" s="10">
        <v>51728553</v>
      </c>
      <c r="I540" s="7">
        <v>2</v>
      </c>
      <c r="J540" s="38">
        <v>45209</v>
      </c>
      <c r="K540" s="37">
        <v>45291</v>
      </c>
      <c r="L540" s="45" t="s">
        <v>1954</v>
      </c>
      <c r="M540" s="25">
        <v>17978068</v>
      </c>
      <c r="N540" s="7" t="s">
        <v>31</v>
      </c>
      <c r="O540" s="7" t="s">
        <v>39</v>
      </c>
      <c r="P540" s="7" t="s">
        <v>33</v>
      </c>
      <c r="Q540" s="7"/>
      <c r="R540" s="7"/>
      <c r="S540" s="30"/>
      <c r="T540" s="10"/>
      <c r="U540" s="25">
        <v>438489</v>
      </c>
      <c r="V540" s="25">
        <v>17539579</v>
      </c>
      <c r="W540" s="38">
        <v>45291</v>
      </c>
      <c r="X540" s="25">
        <v>17539579</v>
      </c>
      <c r="Y540" s="21">
        <f t="shared" si="4"/>
        <v>1</v>
      </c>
      <c r="Z540" s="20">
        <f t="shared" si="5"/>
        <v>0</v>
      </c>
      <c r="AA540" s="4" t="s">
        <v>34</v>
      </c>
      <c r="AB540" s="29" t="s">
        <v>1955</v>
      </c>
      <c r="AC540" s="35" t="s">
        <v>2087</v>
      </c>
    </row>
    <row r="541" spans="1:29" ht="14.3" x14ac:dyDescent="0.3">
      <c r="A541" s="12"/>
      <c r="B541" s="7" t="s">
        <v>1956</v>
      </c>
      <c r="C541" s="23"/>
      <c r="D541" s="24"/>
      <c r="E541" s="24"/>
      <c r="F541" s="24"/>
      <c r="G541" s="23" t="s">
        <v>282</v>
      </c>
      <c r="H541" s="10">
        <v>91528975</v>
      </c>
      <c r="I541" s="7">
        <v>4</v>
      </c>
      <c r="J541" s="38">
        <v>45216</v>
      </c>
      <c r="K541" s="37">
        <v>45291</v>
      </c>
      <c r="L541" s="45" t="s">
        <v>280</v>
      </c>
      <c r="M541" s="25">
        <v>21635995</v>
      </c>
      <c r="N541" s="7" t="s">
        <v>31</v>
      </c>
      <c r="O541" s="7" t="s">
        <v>39</v>
      </c>
      <c r="P541" s="7" t="s">
        <v>33</v>
      </c>
      <c r="Q541" s="7"/>
      <c r="R541" s="7"/>
      <c r="S541" s="30"/>
      <c r="T541" s="10"/>
      <c r="U541" s="25">
        <v>288480</v>
      </c>
      <c r="V541" s="25">
        <v>21347515</v>
      </c>
      <c r="W541" s="38">
        <v>45291</v>
      </c>
      <c r="X541" s="25">
        <v>21347515</v>
      </c>
      <c r="Y541" s="21">
        <f t="shared" si="4"/>
        <v>1</v>
      </c>
      <c r="Z541" s="20">
        <f t="shared" si="5"/>
        <v>0</v>
      </c>
      <c r="AA541" s="4" t="s">
        <v>34</v>
      </c>
      <c r="AB541" s="29" t="s">
        <v>1957</v>
      </c>
      <c r="AC541" s="35" t="s">
        <v>2087</v>
      </c>
    </row>
    <row r="542" spans="1:29" ht="14.3" x14ac:dyDescent="0.3">
      <c r="A542" s="12"/>
      <c r="B542" s="7" t="s">
        <v>1958</v>
      </c>
      <c r="C542" s="23"/>
      <c r="D542" s="24"/>
      <c r="E542" s="24"/>
      <c r="F542" s="24"/>
      <c r="G542" s="23" t="s">
        <v>1959</v>
      </c>
      <c r="H542" s="10">
        <v>1032423127</v>
      </c>
      <c r="I542" s="7">
        <v>1</v>
      </c>
      <c r="J542" s="38">
        <v>45212</v>
      </c>
      <c r="K542" s="37">
        <v>45286</v>
      </c>
      <c r="L542" s="45" t="s">
        <v>1960</v>
      </c>
      <c r="M542" s="25">
        <v>8367656</v>
      </c>
      <c r="N542" s="7" t="s">
        <v>31</v>
      </c>
      <c r="O542" s="7" t="s">
        <v>32</v>
      </c>
      <c r="P542" s="7"/>
      <c r="Q542" s="7"/>
      <c r="R542" s="7"/>
      <c r="S542" s="30"/>
      <c r="T542" s="10"/>
      <c r="U542" s="25"/>
      <c r="V542" s="25">
        <v>8367656</v>
      </c>
      <c r="W542" s="38">
        <v>45286</v>
      </c>
      <c r="X542" s="25">
        <v>2035376</v>
      </c>
      <c r="Y542" s="21">
        <f t="shared" si="4"/>
        <v>0.24324326908276345</v>
      </c>
      <c r="Z542" s="20">
        <f t="shared" si="5"/>
        <v>6332280</v>
      </c>
      <c r="AA542" s="4" t="s">
        <v>34</v>
      </c>
      <c r="AB542" s="29" t="s">
        <v>1961</v>
      </c>
      <c r="AC542" s="35" t="s">
        <v>2087</v>
      </c>
    </row>
    <row r="543" spans="1:29" ht="14.3" x14ac:dyDescent="0.3">
      <c r="A543" s="12"/>
      <c r="B543" s="7" t="s">
        <v>1962</v>
      </c>
      <c r="C543" s="23">
        <v>117526</v>
      </c>
      <c r="D543" s="24"/>
      <c r="E543" s="24"/>
      <c r="F543" s="24"/>
      <c r="G543" s="23" t="s">
        <v>1963</v>
      </c>
      <c r="H543" s="10">
        <v>900365660</v>
      </c>
      <c r="I543" s="7">
        <v>2</v>
      </c>
      <c r="J543" s="38">
        <v>45210</v>
      </c>
      <c r="K543" s="37">
        <v>45245</v>
      </c>
      <c r="L543" s="45" t="s">
        <v>1964</v>
      </c>
      <c r="M543" s="25">
        <v>19820964</v>
      </c>
      <c r="N543" s="7" t="s">
        <v>31</v>
      </c>
      <c r="O543" s="7" t="s">
        <v>1147</v>
      </c>
      <c r="P543" s="7" t="s">
        <v>40</v>
      </c>
      <c r="Q543" s="7"/>
      <c r="R543" s="7"/>
      <c r="S543" s="30"/>
      <c r="T543" s="10">
        <v>15</v>
      </c>
      <c r="U543" s="25"/>
      <c r="V543" s="25">
        <v>19820964</v>
      </c>
      <c r="W543" s="38">
        <v>45260</v>
      </c>
      <c r="X543" s="25">
        <v>0</v>
      </c>
      <c r="Y543" s="21">
        <f t="shared" si="4"/>
        <v>0</v>
      </c>
      <c r="Z543" s="20">
        <f t="shared" si="5"/>
        <v>19820964</v>
      </c>
      <c r="AA543" s="9" t="s">
        <v>954</v>
      </c>
      <c r="AB543" s="29" t="s">
        <v>1935</v>
      </c>
      <c r="AC543" s="35" t="s">
        <v>2087</v>
      </c>
    </row>
    <row r="544" spans="1:29" ht="14.3" x14ac:dyDescent="0.3">
      <c r="A544" s="12"/>
      <c r="B544" s="7" t="s">
        <v>1965</v>
      </c>
      <c r="C544" s="23"/>
      <c r="D544" s="24"/>
      <c r="E544" s="24"/>
      <c r="F544" s="24"/>
      <c r="G544" s="23" t="s">
        <v>1966</v>
      </c>
      <c r="H544" s="10">
        <v>1039695585</v>
      </c>
      <c r="I544" s="7">
        <v>1</v>
      </c>
      <c r="J544" s="38">
        <v>45216</v>
      </c>
      <c r="K544" s="37">
        <v>45290</v>
      </c>
      <c r="L544" s="45" t="s">
        <v>1967</v>
      </c>
      <c r="M544" s="25">
        <v>13234056</v>
      </c>
      <c r="N544" s="7" t="s">
        <v>531</v>
      </c>
      <c r="O544" s="7" t="s">
        <v>39</v>
      </c>
      <c r="P544" s="7"/>
      <c r="Q544" s="7"/>
      <c r="R544" s="7"/>
      <c r="S544" s="30"/>
      <c r="T544" s="10"/>
      <c r="U544" s="25"/>
      <c r="V544" s="25">
        <v>13234056</v>
      </c>
      <c r="W544" s="38">
        <v>45290</v>
      </c>
      <c r="X544" s="25">
        <v>13234056</v>
      </c>
      <c r="Y544" s="21">
        <f t="shared" si="4"/>
        <v>1</v>
      </c>
      <c r="Z544" s="20">
        <f t="shared" si="5"/>
        <v>0</v>
      </c>
      <c r="AA544" s="4" t="s">
        <v>34</v>
      </c>
      <c r="AB544" s="29" t="s">
        <v>1968</v>
      </c>
      <c r="AC544" s="35" t="s">
        <v>2087</v>
      </c>
    </row>
    <row r="545" spans="1:29" ht="14.3" x14ac:dyDescent="0.3">
      <c r="A545" s="12"/>
      <c r="B545" s="7" t="s">
        <v>1969</v>
      </c>
      <c r="C545" s="23"/>
      <c r="D545" s="24"/>
      <c r="E545" s="24"/>
      <c r="F545" s="24"/>
      <c r="G545" s="23" t="s">
        <v>1970</v>
      </c>
      <c r="H545" s="10">
        <v>1014220042</v>
      </c>
      <c r="I545" s="7">
        <v>5</v>
      </c>
      <c r="J545" s="38">
        <v>45212</v>
      </c>
      <c r="K545" s="37">
        <v>45287</v>
      </c>
      <c r="L545" s="45" t="s">
        <v>1971</v>
      </c>
      <c r="M545" s="25">
        <v>21635995</v>
      </c>
      <c r="N545" s="7" t="s">
        <v>31</v>
      </c>
      <c r="O545" s="7" t="s">
        <v>39</v>
      </c>
      <c r="P545" s="7"/>
      <c r="Q545" s="7"/>
      <c r="R545" s="7"/>
      <c r="S545" s="30"/>
      <c r="T545" s="10"/>
      <c r="U545" s="25"/>
      <c r="V545" s="25">
        <v>21635995</v>
      </c>
      <c r="W545" s="38">
        <v>45287</v>
      </c>
      <c r="X545" s="25">
        <v>21635995</v>
      </c>
      <c r="Y545" s="21">
        <f t="shared" si="4"/>
        <v>1</v>
      </c>
      <c r="Z545" s="20">
        <f t="shared" si="5"/>
        <v>0</v>
      </c>
      <c r="AA545" s="4" t="s">
        <v>34</v>
      </c>
      <c r="AB545" s="29" t="s">
        <v>1972</v>
      </c>
      <c r="AC545" s="35" t="s">
        <v>2087</v>
      </c>
    </row>
    <row r="546" spans="1:29" ht="14.3" x14ac:dyDescent="0.3">
      <c r="A546" s="12"/>
      <c r="B546" s="7" t="s">
        <v>1973</v>
      </c>
      <c r="C546" s="23"/>
      <c r="D546" s="24"/>
      <c r="E546" s="24"/>
      <c r="F546" s="24"/>
      <c r="G546" s="23" t="s">
        <v>923</v>
      </c>
      <c r="H546" s="10">
        <v>79991700</v>
      </c>
      <c r="I546" s="7">
        <v>6</v>
      </c>
      <c r="J546" s="38">
        <v>45219</v>
      </c>
      <c r="K546" s="37">
        <v>45290</v>
      </c>
      <c r="L546" s="45" t="s">
        <v>1974</v>
      </c>
      <c r="M546" s="25">
        <v>17138709</v>
      </c>
      <c r="N546" s="7" t="s">
        <v>31</v>
      </c>
      <c r="O546" s="7" t="s">
        <v>39</v>
      </c>
      <c r="P546" s="7"/>
      <c r="Q546" s="7"/>
      <c r="R546" s="7"/>
      <c r="S546" s="30"/>
      <c r="T546" s="10"/>
      <c r="U546" s="25"/>
      <c r="V546" s="25">
        <v>17138709</v>
      </c>
      <c r="W546" s="38">
        <v>45290</v>
      </c>
      <c r="X546" s="25">
        <v>0</v>
      </c>
      <c r="Y546" s="21">
        <f t="shared" si="4"/>
        <v>0</v>
      </c>
      <c r="Z546" s="20">
        <f t="shared" si="5"/>
        <v>17138709</v>
      </c>
      <c r="AA546" s="4" t="s">
        <v>34</v>
      </c>
      <c r="AB546" s="29" t="s">
        <v>1975</v>
      </c>
      <c r="AC546" s="35" t="s">
        <v>2087</v>
      </c>
    </row>
    <row r="547" spans="1:29" ht="14.3" x14ac:dyDescent="0.3">
      <c r="A547" s="12"/>
      <c r="B547" s="7" t="s">
        <v>1976</v>
      </c>
      <c r="C547" s="23"/>
      <c r="D547" s="24"/>
      <c r="E547" s="24" t="s">
        <v>1977</v>
      </c>
      <c r="F547" s="24"/>
      <c r="G547" s="23" t="s">
        <v>1978</v>
      </c>
      <c r="H547" s="10">
        <v>901125565</v>
      </c>
      <c r="I547" s="7">
        <v>5</v>
      </c>
      <c r="J547" s="38">
        <v>45231</v>
      </c>
      <c r="K547" s="37">
        <v>45291</v>
      </c>
      <c r="L547" s="45" t="s">
        <v>1979</v>
      </c>
      <c r="M547" s="25">
        <v>3272500</v>
      </c>
      <c r="N547" s="7" t="s">
        <v>31</v>
      </c>
      <c r="O547" s="7" t="s">
        <v>311</v>
      </c>
      <c r="P547" s="7"/>
      <c r="Q547" s="7"/>
      <c r="R547" s="7"/>
      <c r="S547" s="30"/>
      <c r="T547" s="10"/>
      <c r="U547" s="25"/>
      <c r="V547" s="25">
        <v>3272500</v>
      </c>
      <c r="W547" s="38">
        <v>45291</v>
      </c>
      <c r="X547" s="25">
        <v>0</v>
      </c>
      <c r="Y547" s="21">
        <f t="shared" si="4"/>
        <v>0</v>
      </c>
      <c r="Z547" s="20">
        <f t="shared" si="5"/>
        <v>3272500</v>
      </c>
      <c r="AA547" s="4" t="s">
        <v>34</v>
      </c>
      <c r="AB547" s="29" t="s">
        <v>1980</v>
      </c>
      <c r="AC547" s="35" t="s">
        <v>2087</v>
      </c>
    </row>
    <row r="548" spans="1:29" ht="14.3" x14ac:dyDescent="0.3">
      <c r="A548" s="12"/>
      <c r="B548" s="7" t="s">
        <v>1981</v>
      </c>
      <c r="C548" s="23"/>
      <c r="D548" s="24"/>
      <c r="E548" s="24"/>
      <c r="F548" s="24"/>
      <c r="G548" s="23" t="s">
        <v>1982</v>
      </c>
      <c r="H548" s="10">
        <v>79943364</v>
      </c>
      <c r="I548" s="7">
        <v>1</v>
      </c>
      <c r="J548" s="38">
        <v>45232</v>
      </c>
      <c r="K548" s="37">
        <v>45291</v>
      </c>
      <c r="L548" s="45" t="s">
        <v>1983</v>
      </c>
      <c r="M548" s="25">
        <v>13900934</v>
      </c>
      <c r="N548" s="7" t="s">
        <v>31</v>
      </c>
      <c r="O548" s="7" t="s">
        <v>39</v>
      </c>
      <c r="P548" s="7" t="s">
        <v>33</v>
      </c>
      <c r="Q548" s="7"/>
      <c r="R548" s="7"/>
      <c r="S548" s="30"/>
      <c r="T548" s="10"/>
      <c r="U548" s="25">
        <v>231682</v>
      </c>
      <c r="V548" s="25">
        <v>13669252</v>
      </c>
      <c r="W548" s="38">
        <v>45291</v>
      </c>
      <c r="X548" s="25">
        <v>0</v>
      </c>
      <c r="Y548" s="21">
        <f t="shared" si="4"/>
        <v>0</v>
      </c>
      <c r="Z548" s="20">
        <f t="shared" si="5"/>
        <v>13669252</v>
      </c>
      <c r="AA548" s="4" t="s">
        <v>34</v>
      </c>
      <c r="AB548" s="29" t="s">
        <v>1984</v>
      </c>
      <c r="AC548" s="35" t="s">
        <v>2087</v>
      </c>
    </row>
    <row r="549" spans="1:29" ht="14.3" x14ac:dyDescent="0.3">
      <c r="A549" s="12"/>
      <c r="B549" s="7" t="s">
        <v>1985</v>
      </c>
      <c r="C549" s="23"/>
      <c r="D549" s="24"/>
      <c r="E549" s="24"/>
      <c r="F549" s="24"/>
      <c r="G549" s="23" t="s">
        <v>1986</v>
      </c>
      <c r="H549" s="10">
        <v>21428927</v>
      </c>
      <c r="I549" s="7">
        <v>7</v>
      </c>
      <c r="J549" s="38">
        <v>45232</v>
      </c>
      <c r="K549" s="37">
        <v>45291</v>
      </c>
      <c r="L549" s="45" t="s">
        <v>1987</v>
      </c>
      <c r="M549" s="25">
        <v>13154684</v>
      </c>
      <c r="N549" s="7" t="s">
        <v>1988</v>
      </c>
      <c r="O549" s="7" t="s">
        <v>39</v>
      </c>
      <c r="P549" s="7" t="s">
        <v>33</v>
      </c>
      <c r="Q549" s="7"/>
      <c r="R549" s="7"/>
      <c r="S549" s="30"/>
      <c r="T549" s="10"/>
      <c r="U549" s="25">
        <v>219245</v>
      </c>
      <c r="V549" s="25">
        <v>12935439</v>
      </c>
      <c r="W549" s="38">
        <v>45291</v>
      </c>
      <c r="X549" s="25">
        <v>12935439</v>
      </c>
      <c r="Y549" s="21">
        <f t="shared" si="4"/>
        <v>1</v>
      </c>
      <c r="Z549" s="20">
        <f t="shared" si="5"/>
        <v>0</v>
      </c>
      <c r="AA549" s="4" t="s">
        <v>34</v>
      </c>
      <c r="AB549" s="29" t="s">
        <v>1989</v>
      </c>
      <c r="AC549" s="35" t="s">
        <v>2087</v>
      </c>
    </row>
    <row r="550" spans="1:29" ht="14.3" x14ac:dyDescent="0.3">
      <c r="A550" s="12"/>
      <c r="B550" s="7" t="s">
        <v>1990</v>
      </c>
      <c r="C550" s="23"/>
      <c r="D550" s="24"/>
      <c r="E550" s="24"/>
      <c r="F550" s="24"/>
      <c r="G550" s="23" t="s">
        <v>1991</v>
      </c>
      <c r="H550" s="10">
        <v>860066942</v>
      </c>
      <c r="I550" s="7">
        <v>7</v>
      </c>
      <c r="J550" s="38">
        <v>45254</v>
      </c>
      <c r="K550" s="37">
        <v>45291</v>
      </c>
      <c r="L550" s="45" t="s">
        <v>1992</v>
      </c>
      <c r="M550" s="25">
        <v>60000000</v>
      </c>
      <c r="N550" s="7" t="s">
        <v>31</v>
      </c>
      <c r="O550" s="7" t="s">
        <v>311</v>
      </c>
      <c r="P550" s="7"/>
      <c r="Q550" s="7"/>
      <c r="R550" s="7"/>
      <c r="S550" s="30"/>
      <c r="T550" s="10"/>
      <c r="U550" s="25"/>
      <c r="V550" s="25">
        <v>60000000</v>
      </c>
      <c r="W550" s="38">
        <v>45291</v>
      </c>
      <c r="X550" s="25">
        <v>0</v>
      </c>
      <c r="Y550" s="21">
        <f t="shared" si="4"/>
        <v>0</v>
      </c>
      <c r="Z550" s="20">
        <f t="shared" si="5"/>
        <v>60000000</v>
      </c>
      <c r="AA550" s="4" t="s">
        <v>34</v>
      </c>
      <c r="AB550" s="29" t="s">
        <v>1993</v>
      </c>
      <c r="AC550" s="35" t="s">
        <v>2087</v>
      </c>
    </row>
    <row r="551" spans="1:29" ht="14.3" x14ac:dyDescent="0.3">
      <c r="A551" s="12"/>
      <c r="B551" s="7" t="s">
        <v>1994</v>
      </c>
      <c r="C551" s="23">
        <v>118743</v>
      </c>
      <c r="D551" s="24"/>
      <c r="E551" s="24"/>
      <c r="F551" s="24"/>
      <c r="G551" s="23" t="s">
        <v>1995</v>
      </c>
      <c r="H551" s="10">
        <v>900092385</v>
      </c>
      <c r="I551" s="7">
        <v>9</v>
      </c>
      <c r="J551" s="38">
        <v>45229</v>
      </c>
      <c r="K551" s="37">
        <v>45611</v>
      </c>
      <c r="L551" s="45" t="s">
        <v>953</v>
      </c>
      <c r="M551" s="25">
        <v>52221303.119999997</v>
      </c>
      <c r="N551" s="7" t="s">
        <v>31</v>
      </c>
      <c r="O551" s="7" t="s">
        <v>1147</v>
      </c>
      <c r="P551" s="7"/>
      <c r="Q551" s="7"/>
      <c r="R551" s="7"/>
      <c r="S551" s="30"/>
      <c r="T551" s="10"/>
      <c r="U551" s="25"/>
      <c r="V551" s="25">
        <v>52221303.119999997</v>
      </c>
      <c r="W551" s="38">
        <v>45611</v>
      </c>
      <c r="X551" s="25">
        <v>0</v>
      </c>
      <c r="Y551" s="21">
        <f t="shared" si="4"/>
        <v>0</v>
      </c>
      <c r="Z551" s="20">
        <f t="shared" si="5"/>
        <v>52221303.119999997</v>
      </c>
      <c r="AA551" s="9" t="s">
        <v>954</v>
      </c>
      <c r="AB551" s="29" t="s">
        <v>1996</v>
      </c>
      <c r="AC551" s="35" t="s">
        <v>2087</v>
      </c>
    </row>
    <row r="552" spans="1:29" ht="14.3" x14ac:dyDescent="0.3">
      <c r="A552" s="12"/>
      <c r="B552" s="7" t="s">
        <v>1997</v>
      </c>
      <c r="C552" s="23"/>
      <c r="D552" s="24"/>
      <c r="E552" s="24"/>
      <c r="F552" s="24"/>
      <c r="G552" s="23" t="s">
        <v>1998</v>
      </c>
      <c r="H552" s="10">
        <v>79998017</v>
      </c>
      <c r="I552" s="7">
        <v>5</v>
      </c>
      <c r="J552" s="38">
        <v>45239</v>
      </c>
      <c r="K552" s="37">
        <v>45291</v>
      </c>
      <c r="L552" s="45" t="s">
        <v>1999</v>
      </c>
      <c r="M552" s="25">
        <v>8967702</v>
      </c>
      <c r="N552" s="7" t="s">
        <v>31</v>
      </c>
      <c r="O552" s="7" t="s">
        <v>39</v>
      </c>
      <c r="P552" s="7" t="s">
        <v>33</v>
      </c>
      <c r="Q552" s="7"/>
      <c r="R552" s="7"/>
      <c r="S552" s="30"/>
      <c r="T552" s="10"/>
      <c r="U552" s="25">
        <v>1195694</v>
      </c>
      <c r="V552" s="25">
        <v>7772008</v>
      </c>
      <c r="W552" s="38">
        <v>45291</v>
      </c>
      <c r="X552" s="25">
        <v>0</v>
      </c>
      <c r="Y552" s="21">
        <f t="shared" si="4"/>
        <v>0</v>
      </c>
      <c r="Z552" s="20">
        <f t="shared" si="5"/>
        <v>7772008</v>
      </c>
      <c r="AA552" s="4" t="s">
        <v>34</v>
      </c>
      <c r="AB552" s="29" t="s">
        <v>2000</v>
      </c>
      <c r="AC552" s="35" t="s">
        <v>2087</v>
      </c>
    </row>
    <row r="553" spans="1:29" ht="14.3" x14ac:dyDescent="0.3">
      <c r="A553" s="12"/>
      <c r="B553" s="7" t="s">
        <v>2001</v>
      </c>
      <c r="C553" s="23"/>
      <c r="D553" s="24"/>
      <c r="E553" s="24"/>
      <c r="F553" s="24"/>
      <c r="G553" s="23" t="s">
        <v>2002</v>
      </c>
      <c r="H553" s="10">
        <v>1014298290</v>
      </c>
      <c r="I553" s="7">
        <v>0</v>
      </c>
      <c r="J553" s="38">
        <v>45239</v>
      </c>
      <c r="K553" s="37">
        <v>45291</v>
      </c>
      <c r="L553" s="45" t="s">
        <v>2003</v>
      </c>
      <c r="M553" s="25">
        <v>8220394</v>
      </c>
      <c r="N553" s="7" t="s">
        <v>31</v>
      </c>
      <c r="O553" s="7" t="s">
        <v>39</v>
      </c>
      <c r="P553" s="7" t="s">
        <v>33</v>
      </c>
      <c r="Q553" s="7"/>
      <c r="R553" s="7"/>
      <c r="S553" s="30"/>
      <c r="T553" s="10"/>
      <c r="U553" s="25">
        <v>448386</v>
      </c>
      <c r="V553" s="25">
        <v>7772008</v>
      </c>
      <c r="W553" s="38">
        <v>45291</v>
      </c>
      <c r="X553" s="25">
        <v>7772008</v>
      </c>
      <c r="Y553" s="21">
        <f t="shared" si="4"/>
        <v>1</v>
      </c>
      <c r="Z553" s="20">
        <f t="shared" si="5"/>
        <v>0</v>
      </c>
      <c r="AA553" s="4" t="s">
        <v>34</v>
      </c>
      <c r="AB553" s="29" t="s">
        <v>2004</v>
      </c>
      <c r="AC553" s="35" t="s">
        <v>2087</v>
      </c>
    </row>
    <row r="554" spans="1:29" ht="14.3" x14ac:dyDescent="0.3">
      <c r="A554" s="12"/>
      <c r="B554" s="7" t="s">
        <v>2005</v>
      </c>
      <c r="C554" s="23"/>
      <c r="D554" s="24"/>
      <c r="E554" s="24"/>
      <c r="F554" s="24"/>
      <c r="G554" s="23" t="s">
        <v>2006</v>
      </c>
      <c r="H554" s="10">
        <v>1010222376</v>
      </c>
      <c r="I554" s="7">
        <v>4</v>
      </c>
      <c r="J554" s="38">
        <v>45237</v>
      </c>
      <c r="K554" s="37">
        <v>45291</v>
      </c>
      <c r="L554" s="45" t="s">
        <v>2003</v>
      </c>
      <c r="M554" s="25">
        <v>8220394</v>
      </c>
      <c r="N554" s="7" t="s">
        <v>31</v>
      </c>
      <c r="O554" s="7" t="s">
        <v>39</v>
      </c>
      <c r="P554" s="7" t="s">
        <v>33</v>
      </c>
      <c r="Q554" s="7"/>
      <c r="R554" s="7"/>
      <c r="S554" s="30"/>
      <c r="T554" s="10"/>
      <c r="U554" s="25">
        <v>149462</v>
      </c>
      <c r="V554" s="25">
        <v>8070932</v>
      </c>
      <c r="W554" s="38">
        <v>45291</v>
      </c>
      <c r="X554" s="25">
        <v>8070932</v>
      </c>
      <c r="Y554" s="21">
        <f t="shared" si="4"/>
        <v>1</v>
      </c>
      <c r="Z554" s="20">
        <f t="shared" si="5"/>
        <v>0</v>
      </c>
      <c r="AA554" s="4" t="s">
        <v>34</v>
      </c>
      <c r="AB554" s="29" t="s">
        <v>2007</v>
      </c>
      <c r="AC554" s="35" t="s">
        <v>2087</v>
      </c>
    </row>
    <row r="555" spans="1:29" ht="14.3" x14ac:dyDescent="0.3">
      <c r="A555" s="12"/>
      <c r="B555" s="7" t="s">
        <v>2008</v>
      </c>
      <c r="C555" s="23"/>
      <c r="D555" s="24"/>
      <c r="E555" s="24"/>
      <c r="F555" s="24"/>
      <c r="G555" s="23" t="s">
        <v>2009</v>
      </c>
      <c r="H555" s="10">
        <v>51870576</v>
      </c>
      <c r="I555" s="7">
        <v>8</v>
      </c>
      <c r="J555" s="38">
        <v>45237</v>
      </c>
      <c r="K555" s="37">
        <v>45291</v>
      </c>
      <c r="L555" s="45" t="s">
        <v>2010</v>
      </c>
      <c r="M555" s="25">
        <v>18800306</v>
      </c>
      <c r="N555" s="7" t="s">
        <v>31</v>
      </c>
      <c r="O555" s="7" t="s">
        <v>39</v>
      </c>
      <c r="P555" s="7" t="s">
        <v>33</v>
      </c>
      <c r="Q555" s="7"/>
      <c r="R555" s="7"/>
      <c r="S555" s="30"/>
      <c r="T555" s="10"/>
      <c r="U555" s="25">
        <v>1880031</v>
      </c>
      <c r="V555" s="25">
        <v>16920275</v>
      </c>
      <c r="W555" s="38">
        <v>45291</v>
      </c>
      <c r="X555" s="25">
        <v>16920275</v>
      </c>
      <c r="Y555" s="21">
        <f t="shared" si="4"/>
        <v>1</v>
      </c>
      <c r="Z555" s="20">
        <f t="shared" si="5"/>
        <v>0</v>
      </c>
      <c r="AA555" s="4" t="s">
        <v>34</v>
      </c>
      <c r="AB555" s="29" t="s">
        <v>2011</v>
      </c>
      <c r="AC555" s="35" t="s">
        <v>2087</v>
      </c>
    </row>
    <row r="556" spans="1:29" ht="14.3" x14ac:dyDescent="0.3">
      <c r="A556" s="12"/>
      <c r="B556" s="7" t="s">
        <v>2012</v>
      </c>
      <c r="C556" s="23"/>
      <c r="D556" s="24"/>
      <c r="E556" s="24"/>
      <c r="F556" s="24"/>
      <c r="G556" s="23" t="s">
        <v>2013</v>
      </c>
      <c r="H556" s="10">
        <v>1022324922</v>
      </c>
      <c r="I556" s="7">
        <v>8</v>
      </c>
      <c r="J556" s="38">
        <v>45237</v>
      </c>
      <c r="K556" s="37">
        <v>45291</v>
      </c>
      <c r="L556" s="45" t="s">
        <v>2014</v>
      </c>
      <c r="M556" s="25">
        <v>15866396</v>
      </c>
      <c r="N556" s="7" t="s">
        <v>31</v>
      </c>
      <c r="O556" s="7" t="s">
        <v>39</v>
      </c>
      <c r="P556" s="7" t="s">
        <v>33</v>
      </c>
      <c r="Q556" s="7"/>
      <c r="R556" s="7"/>
      <c r="S556" s="30"/>
      <c r="T556" s="10"/>
      <c r="U556" s="25">
        <v>288480</v>
      </c>
      <c r="V556" s="25">
        <v>15577916</v>
      </c>
      <c r="W556" s="38">
        <v>45291</v>
      </c>
      <c r="X556" s="25">
        <v>15577916</v>
      </c>
      <c r="Y556" s="21">
        <f t="shared" si="4"/>
        <v>1</v>
      </c>
      <c r="Z556" s="20">
        <f t="shared" si="5"/>
        <v>0</v>
      </c>
      <c r="AA556" s="4" t="s">
        <v>34</v>
      </c>
      <c r="AB556" s="29" t="s">
        <v>2015</v>
      </c>
      <c r="AC556" s="35" t="s">
        <v>2087</v>
      </c>
    </row>
    <row r="557" spans="1:29" ht="14.3" x14ac:dyDescent="0.3">
      <c r="A557" s="12"/>
      <c r="B557" s="7" t="s">
        <v>2016</v>
      </c>
      <c r="C557" s="23"/>
      <c r="D557" s="24"/>
      <c r="E557" s="24"/>
      <c r="F557" s="24"/>
      <c r="G557" s="23" t="s">
        <v>1371</v>
      </c>
      <c r="H557" s="10">
        <v>91161970</v>
      </c>
      <c r="I557" s="7">
        <v>0</v>
      </c>
      <c r="J557" s="38">
        <v>45237</v>
      </c>
      <c r="K557" s="37">
        <v>45291</v>
      </c>
      <c r="L557" s="45" t="s">
        <v>2017</v>
      </c>
      <c r="M557" s="25">
        <v>17860291</v>
      </c>
      <c r="N557" s="7" t="s">
        <v>31</v>
      </c>
      <c r="O557" s="7" t="s">
        <v>39</v>
      </c>
      <c r="P557" s="7" t="s">
        <v>33</v>
      </c>
      <c r="Q557" s="7"/>
      <c r="R557" s="7"/>
      <c r="S557" s="30"/>
      <c r="T557" s="10"/>
      <c r="U557" s="25">
        <v>940016</v>
      </c>
      <c r="V557" s="25">
        <v>16920275</v>
      </c>
      <c r="W557" s="38">
        <v>45291</v>
      </c>
      <c r="X557" s="25">
        <v>0</v>
      </c>
      <c r="Y557" s="21">
        <f t="shared" si="4"/>
        <v>0</v>
      </c>
      <c r="Z557" s="20">
        <f t="shared" si="5"/>
        <v>16920275</v>
      </c>
      <c r="AA557" s="4" t="s">
        <v>34</v>
      </c>
      <c r="AB557" s="29" t="s">
        <v>1989</v>
      </c>
      <c r="AC557" s="35" t="s">
        <v>2087</v>
      </c>
    </row>
    <row r="558" spans="1:29" ht="14.3" x14ac:dyDescent="0.3">
      <c r="A558" s="12"/>
      <c r="B558" s="7" t="s">
        <v>2018</v>
      </c>
      <c r="C558" s="23"/>
      <c r="D558" s="24"/>
      <c r="E558" s="24"/>
      <c r="F558" s="24"/>
      <c r="G558" s="23" t="s">
        <v>2019</v>
      </c>
      <c r="H558" s="10">
        <v>1018429969</v>
      </c>
      <c r="I558" s="7">
        <v>0</v>
      </c>
      <c r="J558" s="38">
        <v>45239</v>
      </c>
      <c r="K558" s="37">
        <v>45291</v>
      </c>
      <c r="L558" s="45" t="s">
        <v>2020</v>
      </c>
      <c r="M558" s="25">
        <v>11839216</v>
      </c>
      <c r="N558" s="7" t="s">
        <v>31</v>
      </c>
      <c r="O558" s="7" t="s">
        <v>39</v>
      </c>
      <c r="P558" s="7" t="s">
        <v>33</v>
      </c>
      <c r="Q558" s="7"/>
      <c r="R558" s="7"/>
      <c r="S558" s="30"/>
      <c r="T558" s="10"/>
      <c r="U558" s="25">
        <v>438490</v>
      </c>
      <c r="V558" s="25">
        <v>11400726</v>
      </c>
      <c r="W558" s="38">
        <v>45291</v>
      </c>
      <c r="X558" s="25">
        <v>11400726</v>
      </c>
      <c r="Y558" s="21">
        <f t="shared" si="4"/>
        <v>1</v>
      </c>
      <c r="Z558" s="20">
        <f t="shared" si="5"/>
        <v>0</v>
      </c>
      <c r="AA558" s="4" t="s">
        <v>34</v>
      </c>
      <c r="AB558" s="29" t="s">
        <v>1993</v>
      </c>
      <c r="AC558" s="35" t="s">
        <v>2087</v>
      </c>
    </row>
    <row r="559" spans="1:29" ht="14.3" x14ac:dyDescent="0.3">
      <c r="A559" s="12"/>
      <c r="B559" s="7" t="s">
        <v>2021</v>
      </c>
      <c r="C559" s="23"/>
      <c r="D559" s="24"/>
      <c r="E559" s="24"/>
      <c r="F559" s="24"/>
      <c r="G559" s="23" t="s">
        <v>2022</v>
      </c>
      <c r="H559" s="10">
        <v>1010195988</v>
      </c>
      <c r="I559" s="7">
        <v>5</v>
      </c>
      <c r="J559" s="38">
        <v>45240</v>
      </c>
      <c r="K559" s="37">
        <v>45289</v>
      </c>
      <c r="L559" s="45" t="s">
        <v>2023</v>
      </c>
      <c r="M559" s="25">
        <v>5653822</v>
      </c>
      <c r="N559" s="7" t="s">
        <v>2024</v>
      </c>
      <c r="O559" s="7" t="s">
        <v>32</v>
      </c>
      <c r="P559" s="7"/>
      <c r="Q559" s="7"/>
      <c r="R559" s="7"/>
      <c r="S559" s="30"/>
      <c r="T559" s="10"/>
      <c r="U559" s="25"/>
      <c r="V559" s="25">
        <v>5653822</v>
      </c>
      <c r="W559" s="38">
        <v>45289</v>
      </c>
      <c r="X559" s="25">
        <v>5653822</v>
      </c>
      <c r="Y559" s="21">
        <f t="shared" si="4"/>
        <v>1</v>
      </c>
      <c r="Z559" s="20">
        <f t="shared" si="5"/>
        <v>0</v>
      </c>
      <c r="AA559" s="4" t="s">
        <v>34</v>
      </c>
      <c r="AB559" s="29" t="s">
        <v>2025</v>
      </c>
      <c r="AC559" s="35" t="s">
        <v>2087</v>
      </c>
    </row>
    <row r="560" spans="1:29" ht="14.3" x14ac:dyDescent="0.3">
      <c r="A560" s="12"/>
      <c r="B560" s="7" t="s">
        <v>2026</v>
      </c>
      <c r="C560" s="23"/>
      <c r="D560" s="24"/>
      <c r="E560" s="24" t="s">
        <v>2027</v>
      </c>
      <c r="F560" s="24"/>
      <c r="G560" s="23" t="s">
        <v>2028</v>
      </c>
      <c r="H560" s="10">
        <v>900336588</v>
      </c>
      <c r="I560" s="7">
        <v>6</v>
      </c>
      <c r="J560" s="38">
        <v>45254</v>
      </c>
      <c r="K560" s="37">
        <v>45291</v>
      </c>
      <c r="L560" s="45" t="s">
        <v>2029</v>
      </c>
      <c r="M560" s="25">
        <v>20715520</v>
      </c>
      <c r="N560" s="7" t="s">
        <v>31</v>
      </c>
      <c r="O560" s="7" t="s">
        <v>1147</v>
      </c>
      <c r="P560" s="7"/>
      <c r="Q560" s="7"/>
      <c r="R560" s="7"/>
      <c r="S560" s="30"/>
      <c r="T560" s="10"/>
      <c r="U560" s="25"/>
      <c r="V560" s="25">
        <v>20715520</v>
      </c>
      <c r="W560" s="38">
        <v>45291</v>
      </c>
      <c r="X560" s="25">
        <v>0</v>
      </c>
      <c r="Y560" s="21">
        <f t="shared" si="4"/>
        <v>0</v>
      </c>
      <c r="Z560" s="20">
        <f t="shared" si="5"/>
        <v>20715520</v>
      </c>
      <c r="AA560" s="4" t="s">
        <v>34</v>
      </c>
      <c r="AB560" s="29" t="s">
        <v>2000</v>
      </c>
      <c r="AC560" s="35" t="s">
        <v>2087</v>
      </c>
    </row>
    <row r="561" spans="1:29" ht="14.3" x14ac:dyDescent="0.3">
      <c r="A561" s="12"/>
      <c r="B561" s="7" t="s">
        <v>2030</v>
      </c>
      <c r="C561" s="23"/>
      <c r="D561" s="24"/>
      <c r="E561" s="24"/>
      <c r="F561" s="24"/>
      <c r="G561" s="23" t="s">
        <v>2031</v>
      </c>
      <c r="H561" s="10">
        <v>80234031</v>
      </c>
      <c r="I561" s="7">
        <v>4</v>
      </c>
      <c r="J561" s="38">
        <v>45254</v>
      </c>
      <c r="K561" s="37">
        <v>45290</v>
      </c>
      <c r="L561" s="45" t="s">
        <v>2032</v>
      </c>
      <c r="M561" s="25">
        <v>9793548</v>
      </c>
      <c r="N561" s="7" t="s">
        <v>31</v>
      </c>
      <c r="O561" s="7" t="s">
        <v>39</v>
      </c>
      <c r="P561" s="7" t="s">
        <v>1019</v>
      </c>
      <c r="Q561" s="7"/>
      <c r="R561" s="7"/>
      <c r="S561" s="30"/>
      <c r="T561" s="10"/>
      <c r="U561" s="25">
        <v>734516</v>
      </c>
      <c r="V561" s="25">
        <v>9059032</v>
      </c>
      <c r="W561" s="38">
        <v>45290</v>
      </c>
      <c r="X561" s="25">
        <v>0</v>
      </c>
      <c r="Y561" s="21">
        <f t="shared" si="4"/>
        <v>0</v>
      </c>
      <c r="Z561" s="20">
        <f t="shared" si="5"/>
        <v>9059032</v>
      </c>
      <c r="AA561" s="4" t="s">
        <v>34</v>
      </c>
      <c r="AB561" s="29" t="s">
        <v>2004</v>
      </c>
      <c r="AC561" s="35" t="s">
        <v>2087</v>
      </c>
    </row>
    <row r="562" spans="1:29" ht="14.3" x14ac:dyDescent="0.3">
      <c r="A562" s="12"/>
      <c r="B562" s="7" t="s">
        <v>2033</v>
      </c>
      <c r="C562" s="23"/>
      <c r="D562" s="24"/>
      <c r="E562" s="24"/>
      <c r="F562" s="24"/>
      <c r="G562" s="23" t="s">
        <v>2034</v>
      </c>
      <c r="H562" s="10">
        <v>19427695</v>
      </c>
      <c r="I562" s="7">
        <v>1</v>
      </c>
      <c r="J562" s="38">
        <v>45254</v>
      </c>
      <c r="K562" s="37">
        <v>45290</v>
      </c>
      <c r="L562" s="45" t="s">
        <v>2035</v>
      </c>
      <c r="M562" s="25">
        <v>11434548</v>
      </c>
      <c r="N562" s="7" t="s">
        <v>31</v>
      </c>
      <c r="O562" s="7" t="s">
        <v>39</v>
      </c>
      <c r="P562" s="7" t="s">
        <v>33</v>
      </c>
      <c r="Q562" s="7" t="s">
        <v>33</v>
      </c>
      <c r="R562" s="7" t="s">
        <v>33</v>
      </c>
      <c r="S562" s="30"/>
      <c r="T562" s="10"/>
      <c r="U562" s="25">
        <v>300909</v>
      </c>
      <c r="V562" s="25">
        <v>11133639</v>
      </c>
      <c r="W562" s="38">
        <v>45290</v>
      </c>
      <c r="X562" s="25">
        <v>11133639</v>
      </c>
      <c r="Y562" s="21">
        <f t="shared" si="4"/>
        <v>1</v>
      </c>
      <c r="Z562" s="20">
        <f t="shared" si="5"/>
        <v>0</v>
      </c>
      <c r="AA562" s="4" t="s">
        <v>34</v>
      </c>
      <c r="AB562" s="29" t="s">
        <v>2007</v>
      </c>
      <c r="AC562" s="35" t="s">
        <v>2087</v>
      </c>
    </row>
    <row r="563" spans="1:29" ht="14.3" x14ac:dyDescent="0.3">
      <c r="A563" s="12"/>
      <c r="B563" s="7" t="s">
        <v>2036</v>
      </c>
      <c r="C563" s="23">
        <v>120494</v>
      </c>
      <c r="D563" s="24"/>
      <c r="E563" s="24"/>
      <c r="F563" s="24"/>
      <c r="G563" s="23" t="s">
        <v>2037</v>
      </c>
      <c r="H563" s="10">
        <v>830077380</v>
      </c>
      <c r="I563" s="7">
        <v>6</v>
      </c>
      <c r="J563" s="38">
        <v>45253</v>
      </c>
      <c r="K563" s="37">
        <v>45291</v>
      </c>
      <c r="L563" s="45" t="s">
        <v>2038</v>
      </c>
      <c r="M563" s="25">
        <v>41923847.280000001</v>
      </c>
      <c r="N563" s="7" t="s">
        <v>31</v>
      </c>
      <c r="O563" s="7" t="s">
        <v>1732</v>
      </c>
      <c r="P563" s="7"/>
      <c r="Q563" s="7"/>
      <c r="R563" s="7"/>
      <c r="S563" s="30"/>
      <c r="T563" s="10"/>
      <c r="U563" s="30"/>
      <c r="V563" s="25">
        <v>41923847.280000001</v>
      </c>
      <c r="W563" s="38">
        <v>45291</v>
      </c>
      <c r="X563" s="25">
        <v>0</v>
      </c>
      <c r="Y563" s="21">
        <f t="shared" si="4"/>
        <v>0</v>
      </c>
      <c r="Z563" s="20">
        <f t="shared" si="5"/>
        <v>41923847.280000001</v>
      </c>
      <c r="AA563" s="9" t="s">
        <v>954</v>
      </c>
      <c r="AB563" s="29" t="s">
        <v>2011</v>
      </c>
      <c r="AC563" s="35" t="s">
        <v>2087</v>
      </c>
    </row>
    <row r="564" spans="1:29" ht="14.3" x14ac:dyDescent="0.3">
      <c r="A564" s="12"/>
      <c r="B564" s="7" t="s">
        <v>2039</v>
      </c>
      <c r="C564" s="23"/>
      <c r="D564" s="24"/>
      <c r="E564" s="24"/>
      <c r="F564" s="24"/>
      <c r="G564" s="23" t="s">
        <v>2040</v>
      </c>
      <c r="H564" s="10">
        <v>52974397</v>
      </c>
      <c r="I564" s="7">
        <v>7</v>
      </c>
      <c r="J564" s="38">
        <v>45254</v>
      </c>
      <c r="K564" s="37">
        <v>45283</v>
      </c>
      <c r="L564" s="45" t="s">
        <v>2041</v>
      </c>
      <c r="M564" s="25">
        <v>6000000</v>
      </c>
      <c r="N564" s="7" t="s">
        <v>31</v>
      </c>
      <c r="O564" s="7" t="s">
        <v>39</v>
      </c>
      <c r="P564" s="7"/>
      <c r="Q564" s="7"/>
      <c r="R564" s="7"/>
      <c r="S564" s="30"/>
      <c r="T564" s="10"/>
      <c r="U564" s="30"/>
      <c r="V564" s="25">
        <v>6000000</v>
      </c>
      <c r="W564" s="38">
        <v>45283</v>
      </c>
      <c r="X564" s="25">
        <v>6000000</v>
      </c>
      <c r="Y564" s="21">
        <f t="shared" si="4"/>
        <v>1</v>
      </c>
      <c r="Z564" s="20">
        <f t="shared" si="5"/>
        <v>0</v>
      </c>
      <c r="AA564" s="4" t="s">
        <v>34</v>
      </c>
      <c r="AB564" s="29" t="s">
        <v>2015</v>
      </c>
      <c r="AC564" s="35" t="s">
        <v>2087</v>
      </c>
    </row>
    <row r="565" spans="1:29" ht="14.3" x14ac:dyDescent="0.3">
      <c r="A565" s="12"/>
      <c r="B565" s="7" t="s">
        <v>2042</v>
      </c>
      <c r="C565" s="23"/>
      <c r="D565" s="24"/>
      <c r="E565" s="24"/>
      <c r="F565" s="24"/>
      <c r="G565" s="23" t="s">
        <v>2043</v>
      </c>
      <c r="H565" s="10">
        <v>1014191926</v>
      </c>
      <c r="I565" s="7">
        <v>0</v>
      </c>
      <c r="J565" s="38">
        <v>45261</v>
      </c>
      <c r="K565" s="37">
        <v>45291</v>
      </c>
      <c r="L565" s="45" t="s">
        <v>2044</v>
      </c>
      <c r="M565" s="25">
        <v>3908851</v>
      </c>
      <c r="N565" s="7" t="s">
        <v>31</v>
      </c>
      <c r="O565" s="7" t="s">
        <v>32</v>
      </c>
      <c r="P565" s="7"/>
      <c r="Q565" s="7"/>
      <c r="R565" s="7"/>
      <c r="S565" s="30"/>
      <c r="T565" s="10"/>
      <c r="U565" s="30"/>
      <c r="V565" s="25">
        <v>3908851</v>
      </c>
      <c r="W565" s="38">
        <v>45291</v>
      </c>
      <c r="X565" s="25">
        <v>3908851</v>
      </c>
      <c r="Y565" s="21">
        <f t="shared" si="4"/>
        <v>1</v>
      </c>
      <c r="Z565" s="20">
        <f t="shared" si="5"/>
        <v>0</v>
      </c>
      <c r="AA565" s="4" t="s">
        <v>34</v>
      </c>
      <c r="AB565" s="29" t="s">
        <v>2045</v>
      </c>
      <c r="AC565" s="35" t="s">
        <v>2087</v>
      </c>
    </row>
    <row r="566" spans="1:29" ht="14.3" x14ac:dyDescent="0.3">
      <c r="A566" s="12"/>
      <c r="B566" s="7" t="s">
        <v>2046</v>
      </c>
      <c r="C566" s="23"/>
      <c r="D566" s="24"/>
      <c r="E566" s="24"/>
      <c r="F566" s="24"/>
      <c r="G566" s="23" t="s">
        <v>91</v>
      </c>
      <c r="H566" s="10">
        <v>830117735</v>
      </c>
      <c r="I566" s="7">
        <v>1</v>
      </c>
      <c r="J566" s="38">
        <v>45276</v>
      </c>
      <c r="K566" s="37">
        <v>46234</v>
      </c>
      <c r="L566" s="45" t="s">
        <v>2047</v>
      </c>
      <c r="M566" s="25">
        <v>6103638474</v>
      </c>
      <c r="N566" s="7" t="s">
        <v>31</v>
      </c>
      <c r="O566" s="7" t="s">
        <v>93</v>
      </c>
      <c r="P566" s="7" t="s">
        <v>33</v>
      </c>
      <c r="Q566" s="7"/>
      <c r="R566" s="7"/>
      <c r="S566" s="30"/>
      <c r="T566" s="10"/>
      <c r="U566" s="30"/>
      <c r="V566" s="25">
        <v>6103638474</v>
      </c>
      <c r="W566" s="38">
        <v>46234</v>
      </c>
      <c r="X566" s="25">
        <v>90913030</v>
      </c>
      <c r="Y566" s="21">
        <f t="shared" si="4"/>
        <v>1.4894891037086676E-2</v>
      </c>
      <c r="Z566" s="20">
        <f t="shared" si="5"/>
        <v>6012725444</v>
      </c>
      <c r="AA566" s="4" t="s">
        <v>34</v>
      </c>
      <c r="AB566" s="29" t="s">
        <v>2048</v>
      </c>
      <c r="AC566" s="35" t="s">
        <v>2087</v>
      </c>
    </row>
    <row r="567" spans="1:29" ht="14.3" x14ac:dyDescent="0.3">
      <c r="A567" s="12"/>
      <c r="B567" s="7" t="s">
        <v>2049</v>
      </c>
      <c r="C567" s="23"/>
      <c r="D567" s="24"/>
      <c r="E567" s="24"/>
      <c r="F567" s="24"/>
      <c r="G567" s="23" t="s">
        <v>2050</v>
      </c>
      <c r="H567" s="10">
        <v>830080928</v>
      </c>
      <c r="I567" s="7">
        <v>2</v>
      </c>
      <c r="J567" s="38">
        <v>45280</v>
      </c>
      <c r="K567" s="37">
        <v>45289</v>
      </c>
      <c r="L567" s="45" t="s">
        <v>2051</v>
      </c>
      <c r="M567" s="25">
        <v>85452400</v>
      </c>
      <c r="N567" s="7" t="s">
        <v>31</v>
      </c>
      <c r="O567" s="7" t="s">
        <v>1732</v>
      </c>
      <c r="P567" s="7"/>
      <c r="Q567" s="7"/>
      <c r="R567" s="7"/>
      <c r="S567" s="30"/>
      <c r="T567" s="10"/>
      <c r="U567" s="30"/>
      <c r="V567" s="25">
        <v>85452400</v>
      </c>
      <c r="W567" s="38">
        <v>45289</v>
      </c>
      <c r="X567" s="25">
        <v>0</v>
      </c>
      <c r="Y567" s="21">
        <f t="shared" si="4"/>
        <v>0</v>
      </c>
      <c r="Z567" s="20">
        <f t="shared" si="5"/>
        <v>85452400</v>
      </c>
      <c r="AA567" s="4" t="s">
        <v>34</v>
      </c>
      <c r="AB567" s="29" t="s">
        <v>2052</v>
      </c>
      <c r="AC567" s="35" t="s">
        <v>2087</v>
      </c>
    </row>
    <row r="568" spans="1:29" ht="14.3" x14ac:dyDescent="0.3">
      <c r="A568" s="12"/>
      <c r="B568" s="7" t="s">
        <v>2053</v>
      </c>
      <c r="C568" s="23">
        <v>122673</v>
      </c>
      <c r="D568" s="24"/>
      <c r="E568" s="24"/>
      <c r="F568" s="24"/>
      <c r="G568" s="23" t="s">
        <v>2054</v>
      </c>
      <c r="H568" s="10">
        <v>800015583</v>
      </c>
      <c r="I568" s="7">
        <v>1</v>
      </c>
      <c r="J568" s="38">
        <v>45275</v>
      </c>
      <c r="K568" s="37">
        <v>45291</v>
      </c>
      <c r="L568" s="45" t="s">
        <v>2055</v>
      </c>
      <c r="M568" s="25">
        <v>210575271.21000001</v>
      </c>
      <c r="N568" s="7" t="s">
        <v>31</v>
      </c>
      <c r="O568" s="7" t="s">
        <v>1732</v>
      </c>
      <c r="P568" s="7"/>
      <c r="Q568" s="7"/>
      <c r="R568" s="7"/>
      <c r="S568" s="30"/>
      <c r="T568" s="10"/>
      <c r="U568" s="30"/>
      <c r="V568" s="25">
        <v>210575271.21000001</v>
      </c>
      <c r="W568" s="38">
        <v>45291</v>
      </c>
      <c r="X568" s="25">
        <v>0</v>
      </c>
      <c r="Y568" s="21">
        <f t="shared" si="4"/>
        <v>0</v>
      </c>
      <c r="Z568" s="20">
        <f t="shared" si="5"/>
        <v>210575271.21000001</v>
      </c>
      <c r="AA568" s="9" t="s">
        <v>954</v>
      </c>
      <c r="AB568" s="29" t="s">
        <v>2056</v>
      </c>
      <c r="AC568" s="35" t="s">
        <v>2087</v>
      </c>
    </row>
    <row r="569" spans="1:29" ht="14.3" x14ac:dyDescent="0.3">
      <c r="A569" s="12"/>
      <c r="B569" s="7" t="s">
        <v>2057</v>
      </c>
      <c r="C569" s="23"/>
      <c r="D569" s="24" t="s">
        <v>1402</v>
      </c>
      <c r="E569" s="24"/>
      <c r="F569" s="24"/>
      <c r="G569" s="23" t="s">
        <v>1718</v>
      </c>
      <c r="H569" s="10">
        <v>900571849</v>
      </c>
      <c r="I569" s="7">
        <v>1</v>
      </c>
      <c r="J569" s="38">
        <v>45282</v>
      </c>
      <c r="K569" s="37">
        <v>45291</v>
      </c>
      <c r="L569" s="45" t="s">
        <v>2058</v>
      </c>
      <c r="M569" s="25">
        <v>227000000</v>
      </c>
      <c r="N569" s="7" t="s">
        <v>31</v>
      </c>
      <c r="O569" s="7" t="s">
        <v>1147</v>
      </c>
      <c r="P569" s="7"/>
      <c r="Q569" s="7"/>
      <c r="R569" s="7"/>
      <c r="S569" s="30"/>
      <c r="T569" s="10"/>
      <c r="U569" s="30"/>
      <c r="V569" s="25">
        <v>227000000</v>
      </c>
      <c r="W569" s="38">
        <v>45291</v>
      </c>
      <c r="X569" s="25">
        <v>0</v>
      </c>
      <c r="Y569" s="21">
        <f t="shared" si="4"/>
        <v>0</v>
      </c>
      <c r="Z569" s="20">
        <f t="shared" si="5"/>
        <v>227000000</v>
      </c>
      <c r="AA569" s="4" t="s">
        <v>34</v>
      </c>
      <c r="AB569" s="29" t="s">
        <v>2059</v>
      </c>
      <c r="AC569" s="35" t="s">
        <v>2087</v>
      </c>
    </row>
    <row r="570" spans="1:29" ht="14.3" x14ac:dyDescent="0.3">
      <c r="A570" s="12"/>
      <c r="B570" s="7" t="s">
        <v>2060</v>
      </c>
      <c r="C570" s="23"/>
      <c r="D570" s="24"/>
      <c r="E570" s="24"/>
      <c r="F570" s="24"/>
      <c r="G570" s="23" t="s">
        <v>2061</v>
      </c>
      <c r="H570" s="10">
        <v>900276050</v>
      </c>
      <c r="I570" s="7">
        <v>8</v>
      </c>
      <c r="J570" s="38">
        <v>45282</v>
      </c>
      <c r="K570" s="37">
        <v>45291</v>
      </c>
      <c r="L570" s="45" t="s">
        <v>2062</v>
      </c>
      <c r="M570" s="25">
        <v>66572814</v>
      </c>
      <c r="N570" s="7" t="s">
        <v>31</v>
      </c>
      <c r="O570" s="7" t="s">
        <v>1732</v>
      </c>
      <c r="P570" s="7"/>
      <c r="Q570" s="7"/>
      <c r="R570" s="7"/>
      <c r="S570" s="30"/>
      <c r="T570" s="10"/>
      <c r="U570" s="30"/>
      <c r="V570" s="25">
        <v>66572814</v>
      </c>
      <c r="W570" s="38">
        <v>45291</v>
      </c>
      <c r="X570" s="25">
        <v>0</v>
      </c>
      <c r="Y570" s="21">
        <f t="shared" si="4"/>
        <v>0</v>
      </c>
      <c r="Z570" s="20">
        <f t="shared" si="5"/>
        <v>66572814</v>
      </c>
      <c r="AA570" s="4" t="s">
        <v>34</v>
      </c>
      <c r="AB570" s="29" t="s">
        <v>2063</v>
      </c>
      <c r="AC570" s="35" t="s">
        <v>2087</v>
      </c>
    </row>
    <row r="571" spans="1:29" ht="14.3" x14ac:dyDescent="0.3">
      <c r="A571" s="12"/>
      <c r="B571" s="7" t="s">
        <v>2064</v>
      </c>
      <c r="C571" s="23">
        <v>122806</v>
      </c>
      <c r="D571" s="24"/>
      <c r="E571" s="24"/>
      <c r="F571" s="24"/>
      <c r="G571" s="23" t="s">
        <v>2065</v>
      </c>
      <c r="H571" s="10">
        <v>830053669</v>
      </c>
      <c r="I571" s="7">
        <v>5</v>
      </c>
      <c r="J571" s="38">
        <v>45279</v>
      </c>
      <c r="K571" s="37">
        <v>45327</v>
      </c>
      <c r="L571" s="45" t="s">
        <v>2066</v>
      </c>
      <c r="M571" s="25">
        <v>1096620.73</v>
      </c>
      <c r="N571" s="7" t="s">
        <v>31</v>
      </c>
      <c r="O571" s="7" t="s">
        <v>1147</v>
      </c>
      <c r="P571" s="7"/>
      <c r="Q571" s="7"/>
      <c r="R571" s="7"/>
      <c r="S571" s="30"/>
      <c r="T571" s="10"/>
      <c r="U571" s="30"/>
      <c r="V571" s="25">
        <v>1096620.73</v>
      </c>
      <c r="W571" s="38">
        <v>45327</v>
      </c>
      <c r="X571" s="25">
        <v>0</v>
      </c>
      <c r="Y571" s="21">
        <f t="shared" si="4"/>
        <v>0</v>
      </c>
      <c r="Z571" s="20">
        <f t="shared" si="5"/>
        <v>1096620.73</v>
      </c>
      <c r="AA571" s="9" t="s">
        <v>954</v>
      </c>
      <c r="AB571" s="29" t="s">
        <v>2067</v>
      </c>
      <c r="AC571" s="35" t="s">
        <v>2087</v>
      </c>
    </row>
    <row r="572" spans="1:29" ht="14.3" x14ac:dyDescent="0.3">
      <c r="A572" s="12"/>
      <c r="B572" s="7" t="s">
        <v>2068</v>
      </c>
      <c r="C572" s="23">
        <v>122812</v>
      </c>
      <c r="D572" s="24"/>
      <c r="E572" s="24"/>
      <c r="F572" s="24"/>
      <c r="G572" s="23" t="s">
        <v>2065</v>
      </c>
      <c r="H572" s="10">
        <v>830053669</v>
      </c>
      <c r="I572" s="7">
        <v>5</v>
      </c>
      <c r="J572" s="38">
        <v>45279</v>
      </c>
      <c r="K572" s="37">
        <v>45327</v>
      </c>
      <c r="L572" s="45" t="s">
        <v>2069</v>
      </c>
      <c r="M572" s="25">
        <v>55623433.390000001</v>
      </c>
      <c r="N572" s="7" t="s">
        <v>31</v>
      </c>
      <c r="O572" s="7" t="s">
        <v>1147</v>
      </c>
      <c r="P572" s="7"/>
      <c r="Q572" s="7"/>
      <c r="R572" s="7"/>
      <c r="S572" s="30"/>
      <c r="T572" s="10"/>
      <c r="U572" s="30"/>
      <c r="V572" s="25">
        <v>55623433.390000001</v>
      </c>
      <c r="W572" s="38">
        <v>45327</v>
      </c>
      <c r="X572" s="25">
        <v>0</v>
      </c>
      <c r="Y572" s="21">
        <f t="shared" si="4"/>
        <v>0</v>
      </c>
      <c r="Z572" s="20">
        <f t="shared" si="5"/>
        <v>55623433.390000001</v>
      </c>
      <c r="AA572" s="9" t="s">
        <v>954</v>
      </c>
      <c r="AB572" s="29" t="s">
        <v>2070</v>
      </c>
      <c r="AC572" s="35" t="s">
        <v>2087</v>
      </c>
    </row>
    <row r="573" spans="1:29" ht="14.3" x14ac:dyDescent="0.3">
      <c r="A573" s="12"/>
      <c r="B573" s="7" t="s">
        <v>2071</v>
      </c>
      <c r="C573" s="23">
        <v>122831</v>
      </c>
      <c r="D573" s="24"/>
      <c r="E573" s="24"/>
      <c r="F573" s="24"/>
      <c r="G573" s="23" t="s">
        <v>2072</v>
      </c>
      <c r="H573" s="10">
        <v>830123007</v>
      </c>
      <c r="I573" s="7">
        <v>0</v>
      </c>
      <c r="J573" s="38">
        <v>45279</v>
      </c>
      <c r="K573" s="37">
        <v>45327</v>
      </c>
      <c r="L573" s="45" t="s">
        <v>2066</v>
      </c>
      <c r="M573" s="25">
        <v>144899828.37</v>
      </c>
      <c r="N573" s="7" t="s">
        <v>31</v>
      </c>
      <c r="O573" s="7" t="s">
        <v>1147</v>
      </c>
      <c r="P573" s="7"/>
      <c r="Q573" s="7"/>
      <c r="R573" s="7"/>
      <c r="S573" s="30"/>
      <c r="T573" s="10"/>
      <c r="U573" s="30"/>
      <c r="V573" s="25">
        <v>144899828.37</v>
      </c>
      <c r="W573" s="38">
        <v>45327</v>
      </c>
      <c r="X573" s="25">
        <v>0</v>
      </c>
      <c r="Y573" s="21">
        <f t="shared" si="4"/>
        <v>0</v>
      </c>
      <c r="Z573" s="20">
        <f t="shared" si="5"/>
        <v>144899828.37</v>
      </c>
      <c r="AA573" s="9" t="s">
        <v>954</v>
      </c>
      <c r="AB573" s="29" t="s">
        <v>2073</v>
      </c>
      <c r="AC573" s="35" t="s">
        <v>2087</v>
      </c>
    </row>
    <row r="574" spans="1:29" ht="14.3" x14ac:dyDescent="0.3">
      <c r="A574" s="12"/>
      <c r="B574" s="7" t="s">
        <v>2074</v>
      </c>
      <c r="C574" s="23">
        <v>123553</v>
      </c>
      <c r="D574" s="24"/>
      <c r="E574" s="24"/>
      <c r="F574" s="24"/>
      <c r="G574" s="23" t="s">
        <v>2075</v>
      </c>
      <c r="H574" s="10">
        <v>800153993</v>
      </c>
      <c r="I574" s="7">
        <v>0</v>
      </c>
      <c r="J574" s="38">
        <v>45289</v>
      </c>
      <c r="K574" s="37">
        <v>45961</v>
      </c>
      <c r="L574" s="45" t="s">
        <v>2076</v>
      </c>
      <c r="M574" s="25">
        <v>889782492.87</v>
      </c>
      <c r="N574" s="7" t="s">
        <v>31</v>
      </c>
      <c r="O574" s="7" t="s">
        <v>1147</v>
      </c>
      <c r="P574" s="7"/>
      <c r="Q574" s="7"/>
      <c r="R574" s="7"/>
      <c r="S574" s="30"/>
      <c r="T574" s="10"/>
      <c r="U574" s="30"/>
      <c r="V574" s="25">
        <v>889782492.87</v>
      </c>
      <c r="W574" s="38">
        <v>45961</v>
      </c>
      <c r="X574" s="25">
        <v>0</v>
      </c>
      <c r="Y574" s="21">
        <f t="shared" si="4"/>
        <v>0</v>
      </c>
      <c r="Z574" s="20">
        <f t="shared" si="5"/>
        <v>889782492.87</v>
      </c>
      <c r="AA574" s="9" t="s">
        <v>954</v>
      </c>
      <c r="AB574" s="29" t="s">
        <v>2077</v>
      </c>
      <c r="AC574" s="35" t="s">
        <v>2087</v>
      </c>
    </row>
    <row r="575" spans="1:29" ht="14.3" x14ac:dyDescent="0.3">
      <c r="A575" s="12"/>
      <c r="B575" s="7" t="s">
        <v>2078</v>
      </c>
      <c r="C575" s="23"/>
      <c r="D575" s="24"/>
      <c r="E575" s="24"/>
      <c r="F575" s="24"/>
      <c r="G575" s="23" t="s">
        <v>2079</v>
      </c>
      <c r="H575" s="10">
        <v>899999143</v>
      </c>
      <c r="I575" s="7">
        <v>4</v>
      </c>
      <c r="J575" s="38">
        <v>44596</v>
      </c>
      <c r="K575" s="39">
        <v>44926</v>
      </c>
      <c r="L575" s="45" t="s">
        <v>2080</v>
      </c>
      <c r="M575" s="25">
        <v>707832207</v>
      </c>
      <c r="N575" s="7" t="s">
        <v>31</v>
      </c>
      <c r="O575" s="7" t="s">
        <v>2081</v>
      </c>
      <c r="P575" s="7" t="s">
        <v>40</v>
      </c>
      <c r="Q575" s="7" t="s">
        <v>40</v>
      </c>
      <c r="R575" s="7" t="s">
        <v>40</v>
      </c>
      <c r="S575" s="30">
        <v>353916104</v>
      </c>
      <c r="T575" s="10"/>
      <c r="U575" s="30"/>
      <c r="V575" s="31">
        <v>1061748311</v>
      </c>
      <c r="W575" s="38">
        <v>45291</v>
      </c>
      <c r="X575" s="25">
        <v>687878822</v>
      </c>
      <c r="Y575" s="21">
        <f t="shared" si="4"/>
        <v>0.64787371439482333</v>
      </c>
      <c r="Z575" s="20">
        <f t="shared" si="5"/>
        <v>373869489</v>
      </c>
      <c r="AA575" s="4" t="s">
        <v>34</v>
      </c>
      <c r="AB575" s="32" t="s">
        <v>2082</v>
      </c>
      <c r="AC575" s="35" t="s">
        <v>2087</v>
      </c>
    </row>
    <row r="576" spans="1:29" ht="14.3" x14ac:dyDescent="0.3">
      <c r="A576" s="12"/>
      <c r="B576" s="7" t="s">
        <v>2083</v>
      </c>
      <c r="C576" s="23">
        <v>100981</v>
      </c>
      <c r="D576" s="24"/>
      <c r="E576" s="24"/>
      <c r="F576" s="24"/>
      <c r="G576" s="23" t="s">
        <v>2084</v>
      </c>
      <c r="H576" s="10">
        <v>830058677</v>
      </c>
      <c r="I576" s="7">
        <v>7</v>
      </c>
      <c r="J576" s="38">
        <v>44895</v>
      </c>
      <c r="K576" s="39">
        <v>45260</v>
      </c>
      <c r="L576" s="45" t="s">
        <v>2085</v>
      </c>
      <c r="M576" s="25">
        <v>403056397</v>
      </c>
      <c r="N576" s="7" t="s">
        <v>31</v>
      </c>
      <c r="O576" s="7" t="s">
        <v>1147</v>
      </c>
      <c r="P576" s="7" t="s">
        <v>576</v>
      </c>
      <c r="Q576" s="7"/>
      <c r="R576" s="7"/>
      <c r="S576" s="30"/>
      <c r="T576" s="10"/>
      <c r="U576" s="30"/>
      <c r="V576" s="33">
        <v>403056397</v>
      </c>
      <c r="W576" s="38">
        <v>45260</v>
      </c>
      <c r="X576" s="33">
        <v>355462999.33999997</v>
      </c>
      <c r="Y576" s="21">
        <f t="shared" si="4"/>
        <v>0.88191876369102751</v>
      </c>
      <c r="Z576" s="20">
        <f t="shared" si="5"/>
        <v>47593397.660000026</v>
      </c>
      <c r="AA576" s="9" t="s">
        <v>954</v>
      </c>
      <c r="AB576" s="32" t="s">
        <v>2086</v>
      </c>
      <c r="AC576" s="35" t="s">
        <v>2087</v>
      </c>
    </row>
    <row r="577" spans="1:29" ht="14.3" x14ac:dyDescent="0.3">
      <c r="A577" s="12"/>
      <c r="B577" s="23"/>
      <c r="C577" s="23"/>
      <c r="D577" s="23"/>
      <c r="E577" s="23"/>
      <c r="F577" s="23"/>
      <c r="G577" s="23"/>
      <c r="H577" s="10"/>
      <c r="I577" s="23"/>
      <c r="J577" s="40"/>
      <c r="K577" s="37"/>
      <c r="L577" s="9"/>
      <c r="M577" s="23"/>
      <c r="N577" s="7"/>
      <c r="O577" s="7"/>
      <c r="P577" s="7"/>
      <c r="Q577" s="7"/>
      <c r="R577" s="7"/>
      <c r="S577" s="30"/>
      <c r="T577" s="10"/>
      <c r="U577" s="30"/>
      <c r="V577" s="23"/>
      <c r="W577" s="23"/>
      <c r="X577" s="23"/>
      <c r="Y577" s="23"/>
      <c r="Z577" s="23"/>
      <c r="AA577" s="23"/>
      <c r="AB577" s="23"/>
      <c r="AC577" s="12"/>
    </row>
    <row r="578" spans="1:29" ht="14.3" x14ac:dyDescent="0.3">
      <c r="A578" s="12"/>
      <c r="B578" s="12"/>
      <c r="C578" s="12"/>
      <c r="D578" s="12"/>
      <c r="E578" s="12"/>
      <c r="F578" s="12"/>
      <c r="G578" s="12"/>
      <c r="H578" s="1"/>
      <c r="I578" s="12"/>
      <c r="J578" s="41"/>
      <c r="K578" s="41"/>
      <c r="L578" s="12"/>
      <c r="M578" s="12"/>
      <c r="N578" s="1"/>
      <c r="O578" s="1"/>
      <c r="P578" s="1"/>
      <c r="Q578" s="1"/>
      <c r="R578" s="1"/>
      <c r="S578" s="12"/>
      <c r="T578" s="34"/>
      <c r="U578" s="13"/>
      <c r="V578" s="12"/>
      <c r="W578" s="12"/>
      <c r="X578" s="12"/>
      <c r="Y578" s="12"/>
      <c r="Z578" s="12"/>
      <c r="AA578" s="12"/>
      <c r="AB578" s="12"/>
      <c r="AC578" s="12"/>
    </row>
    <row r="579" spans="1:29" ht="14.3" hidden="1" x14ac:dyDescent="0.3">
      <c r="A579" s="12"/>
      <c r="B579" s="12"/>
      <c r="C579" s="12"/>
      <c r="D579" s="12"/>
      <c r="E579" s="12"/>
      <c r="F579" s="12"/>
      <c r="G579" s="12"/>
      <c r="H579" s="1"/>
      <c r="I579" s="12"/>
      <c r="J579" s="41"/>
      <c r="K579" s="41"/>
      <c r="L579" s="12"/>
      <c r="M579" s="12"/>
      <c r="N579" s="1"/>
      <c r="O579" s="1"/>
      <c r="P579" s="1"/>
      <c r="Q579" s="1"/>
      <c r="R579" s="1"/>
      <c r="S579" s="12"/>
      <c r="T579" s="34"/>
      <c r="U579" s="13"/>
      <c r="V579" s="12"/>
      <c r="W579" s="12"/>
      <c r="X579" s="12"/>
      <c r="Y579" s="12"/>
      <c r="Z579" s="12"/>
      <c r="AA579" s="12"/>
      <c r="AB579" s="12"/>
      <c r="AC579" s="12"/>
    </row>
    <row r="580" spans="1:29" ht="14.3" hidden="1" x14ac:dyDescent="0.3">
      <c r="A580" s="12"/>
      <c r="B580" s="12"/>
      <c r="C580" s="12"/>
      <c r="D580" s="12"/>
      <c r="E580" s="12"/>
      <c r="F580" s="12"/>
      <c r="G580" s="12"/>
      <c r="H580" s="1"/>
      <c r="I580" s="12"/>
      <c r="J580" s="41"/>
      <c r="K580" s="41"/>
      <c r="L580" s="12"/>
      <c r="M580" s="12"/>
      <c r="N580" s="1"/>
      <c r="O580" s="1"/>
      <c r="P580" s="1"/>
      <c r="Q580" s="1"/>
      <c r="R580" s="1"/>
      <c r="S580" s="12"/>
      <c r="T580" s="34"/>
      <c r="U580" s="13"/>
      <c r="V580" s="12"/>
      <c r="W580" s="12"/>
      <c r="X580" s="12"/>
      <c r="Y580" s="12"/>
      <c r="Z580" s="12"/>
      <c r="AA580" s="12"/>
      <c r="AB580" s="12"/>
      <c r="AC580" s="12"/>
    </row>
    <row r="581" spans="1:29" ht="14.3" hidden="1" x14ac:dyDescent="0.3">
      <c r="A581" s="12"/>
      <c r="B581" s="12"/>
      <c r="C581" s="12"/>
      <c r="D581" s="12"/>
      <c r="E581" s="12"/>
      <c r="F581" s="12"/>
      <c r="G581" s="12"/>
      <c r="H581" s="1"/>
      <c r="I581" s="12"/>
      <c r="J581" s="41"/>
      <c r="K581" s="41"/>
      <c r="L581" s="12"/>
      <c r="M581" s="12"/>
      <c r="N581" s="1"/>
      <c r="O581" s="1"/>
      <c r="P581" s="1"/>
      <c r="Q581" s="1"/>
      <c r="R581" s="1"/>
      <c r="S581" s="12"/>
      <c r="T581" s="34"/>
      <c r="U581" s="13"/>
      <c r="V581" s="12"/>
      <c r="W581" s="12"/>
      <c r="X581" s="12"/>
      <c r="Y581" s="12"/>
      <c r="Z581" s="12"/>
      <c r="AA581" s="12"/>
      <c r="AB581" s="12"/>
      <c r="AC581" s="12"/>
    </row>
    <row r="582" spans="1:29" ht="14.3" hidden="1" x14ac:dyDescent="0.3">
      <c r="A582" s="12"/>
      <c r="B582" s="12"/>
      <c r="C582" s="12"/>
      <c r="D582" s="12"/>
      <c r="E582" s="12"/>
      <c r="F582" s="12"/>
      <c r="G582" s="12"/>
      <c r="H582" s="1"/>
      <c r="I582" s="12"/>
      <c r="J582" s="41"/>
      <c r="K582" s="41"/>
      <c r="L582" s="12"/>
      <c r="M582" s="12"/>
      <c r="N582" s="1"/>
      <c r="O582" s="1"/>
      <c r="P582" s="1"/>
      <c r="Q582" s="1"/>
      <c r="R582" s="1"/>
      <c r="S582" s="12"/>
      <c r="T582" s="34"/>
      <c r="U582" s="13"/>
      <c r="V582" s="12"/>
      <c r="W582" s="12"/>
      <c r="X582" s="12"/>
      <c r="Y582" s="12"/>
      <c r="Z582" s="12"/>
      <c r="AA582" s="12"/>
      <c r="AB582" s="12"/>
      <c r="AC582" s="12"/>
    </row>
    <row r="583" spans="1:29" ht="14.3" hidden="1" x14ac:dyDescent="0.3">
      <c r="A583" s="12"/>
      <c r="B583" s="12"/>
      <c r="C583" s="12"/>
      <c r="D583" s="12"/>
      <c r="E583" s="12"/>
      <c r="F583" s="12"/>
      <c r="G583" s="12"/>
      <c r="H583" s="1"/>
      <c r="I583" s="12"/>
      <c r="J583" s="41"/>
      <c r="K583" s="41"/>
      <c r="L583" s="12"/>
      <c r="M583" s="12"/>
      <c r="N583" s="1"/>
      <c r="O583" s="1"/>
      <c r="P583" s="1"/>
      <c r="Q583" s="1"/>
      <c r="R583" s="1"/>
      <c r="S583" s="12"/>
      <c r="T583" s="34"/>
      <c r="U583" s="13"/>
      <c r="V583" s="12"/>
      <c r="W583" s="12"/>
      <c r="X583" s="12"/>
      <c r="Y583" s="12"/>
      <c r="Z583" s="12"/>
      <c r="AA583" s="12"/>
      <c r="AB583" s="12"/>
      <c r="AC583" s="12"/>
    </row>
    <row r="584" spans="1:29" ht="14.3" hidden="1" x14ac:dyDescent="0.3">
      <c r="A584" s="12"/>
      <c r="B584" s="12"/>
      <c r="C584" s="12"/>
      <c r="D584" s="12"/>
      <c r="E584" s="12"/>
      <c r="F584" s="12"/>
      <c r="G584" s="12"/>
      <c r="H584" s="1"/>
      <c r="I584" s="12"/>
      <c r="J584" s="41"/>
      <c r="K584" s="41"/>
      <c r="L584" s="12"/>
      <c r="M584" s="12"/>
      <c r="N584" s="1"/>
      <c r="O584" s="1"/>
      <c r="P584" s="1"/>
      <c r="Q584" s="1"/>
      <c r="R584" s="1"/>
      <c r="S584" s="12"/>
      <c r="T584" s="34"/>
      <c r="U584" s="13"/>
      <c r="V584" s="12"/>
      <c r="W584" s="12"/>
      <c r="X584" s="12"/>
      <c r="Y584" s="12"/>
      <c r="Z584" s="12"/>
      <c r="AA584" s="12"/>
      <c r="AB584" s="12"/>
      <c r="AC584" s="12"/>
    </row>
    <row r="585" spans="1:29" ht="14.3" hidden="1" x14ac:dyDescent="0.3">
      <c r="A585" s="12"/>
      <c r="B585" s="12"/>
      <c r="C585" s="12"/>
      <c r="D585" s="12"/>
      <c r="E585" s="12"/>
      <c r="F585" s="12"/>
      <c r="G585" s="12"/>
      <c r="H585" s="1"/>
      <c r="I585" s="12"/>
      <c r="J585" s="41"/>
      <c r="K585" s="41"/>
      <c r="L585" s="12"/>
      <c r="M585" s="12"/>
      <c r="N585" s="1"/>
      <c r="O585" s="1"/>
      <c r="P585" s="1"/>
      <c r="Q585" s="1"/>
      <c r="R585" s="1"/>
      <c r="S585" s="12"/>
      <c r="T585" s="34"/>
      <c r="U585" s="13"/>
      <c r="V585" s="12"/>
      <c r="W585" s="12"/>
      <c r="X585" s="12"/>
      <c r="Y585" s="12"/>
      <c r="Z585" s="12"/>
      <c r="AA585" s="12"/>
      <c r="AB585" s="12"/>
      <c r="AC585" s="12"/>
    </row>
    <row r="586" spans="1:29" ht="14.3" hidden="1" x14ac:dyDescent="0.3">
      <c r="A586" s="12"/>
      <c r="B586" s="12"/>
      <c r="C586" s="12"/>
      <c r="D586" s="12"/>
      <c r="E586" s="12"/>
      <c r="F586" s="12"/>
      <c r="G586" s="12"/>
      <c r="H586" s="1"/>
      <c r="I586" s="12"/>
      <c r="J586" s="41"/>
      <c r="K586" s="41"/>
      <c r="L586" s="12"/>
      <c r="M586" s="12"/>
      <c r="N586" s="1"/>
      <c r="O586" s="1"/>
      <c r="P586" s="1"/>
      <c r="Q586" s="1"/>
      <c r="R586" s="1"/>
      <c r="S586" s="12"/>
      <c r="T586" s="34"/>
      <c r="U586" s="13"/>
      <c r="V586" s="12"/>
      <c r="W586" s="12"/>
      <c r="X586" s="12"/>
      <c r="Y586" s="12"/>
      <c r="Z586" s="12"/>
      <c r="AA586" s="12"/>
      <c r="AB586" s="12"/>
      <c r="AC586" s="12"/>
    </row>
    <row r="587" spans="1:29" ht="14.3" hidden="1" x14ac:dyDescent="0.3">
      <c r="A587" s="12"/>
      <c r="B587" s="12"/>
      <c r="C587" s="12"/>
      <c r="D587" s="12"/>
      <c r="E587" s="12"/>
      <c r="F587" s="12"/>
      <c r="G587" s="12"/>
      <c r="H587" s="1"/>
      <c r="I587" s="12"/>
      <c r="J587" s="41"/>
      <c r="K587" s="41"/>
      <c r="L587" s="12"/>
      <c r="M587" s="12"/>
      <c r="N587" s="1"/>
      <c r="O587" s="1"/>
      <c r="P587" s="1"/>
      <c r="Q587" s="1"/>
      <c r="R587" s="1"/>
      <c r="S587" s="12"/>
      <c r="T587" s="34"/>
      <c r="U587" s="13"/>
      <c r="V587" s="12"/>
      <c r="W587" s="12"/>
      <c r="X587" s="12"/>
      <c r="Y587" s="12"/>
      <c r="Z587" s="12"/>
      <c r="AA587" s="12"/>
      <c r="AB587" s="12"/>
      <c r="AC587" s="12"/>
    </row>
    <row r="588" spans="1:29" ht="14.3" hidden="1" x14ac:dyDescent="0.3">
      <c r="A588" s="12"/>
      <c r="B588" s="12"/>
      <c r="C588" s="12"/>
      <c r="D588" s="12"/>
      <c r="E588" s="12"/>
      <c r="F588" s="12"/>
      <c r="G588" s="12"/>
      <c r="H588" s="1"/>
      <c r="I588" s="12"/>
      <c r="J588" s="41"/>
      <c r="K588" s="41"/>
      <c r="L588" s="12"/>
      <c r="M588" s="12"/>
      <c r="N588" s="1"/>
      <c r="O588" s="1"/>
      <c r="P588" s="1"/>
      <c r="Q588" s="1"/>
      <c r="R588" s="1"/>
      <c r="S588" s="12"/>
      <c r="T588" s="34"/>
      <c r="U588" s="13"/>
      <c r="V588" s="12"/>
      <c r="W588" s="12"/>
      <c r="X588" s="12"/>
      <c r="Y588" s="12"/>
      <c r="Z588" s="12"/>
      <c r="AA588" s="12"/>
      <c r="AB588" s="12"/>
      <c r="AC588" s="12"/>
    </row>
    <row r="589" spans="1:29" ht="14.3" hidden="1" x14ac:dyDescent="0.3">
      <c r="A589" s="12"/>
      <c r="B589" s="12"/>
      <c r="C589" s="12"/>
      <c r="D589" s="12"/>
      <c r="E589" s="12"/>
      <c r="F589" s="12"/>
      <c r="G589" s="12"/>
      <c r="H589" s="1"/>
      <c r="I589" s="12"/>
      <c r="J589" s="41"/>
      <c r="K589" s="41"/>
      <c r="L589" s="12"/>
      <c r="M589" s="12"/>
      <c r="N589" s="1"/>
      <c r="O589" s="1"/>
      <c r="P589" s="1"/>
      <c r="Q589" s="1"/>
      <c r="R589" s="1"/>
      <c r="S589" s="12"/>
      <c r="T589" s="34"/>
      <c r="U589" s="13"/>
      <c r="V589" s="12"/>
      <c r="W589" s="12"/>
      <c r="X589" s="12"/>
      <c r="Y589" s="12"/>
      <c r="Z589" s="12"/>
      <c r="AA589" s="12"/>
      <c r="AB589" s="12"/>
      <c r="AC589" s="12"/>
    </row>
    <row r="590" spans="1:29" ht="14.3" hidden="1" x14ac:dyDescent="0.3">
      <c r="A590" s="12"/>
      <c r="B590" s="12"/>
      <c r="C590" s="12"/>
      <c r="D590" s="12"/>
      <c r="E590" s="12"/>
      <c r="F590" s="12"/>
      <c r="G590" s="12"/>
      <c r="H590" s="1"/>
      <c r="I590" s="12"/>
      <c r="J590" s="41"/>
      <c r="K590" s="41"/>
      <c r="L590" s="12"/>
      <c r="M590" s="12"/>
      <c r="N590" s="1"/>
      <c r="O590" s="1"/>
      <c r="P590" s="1"/>
      <c r="Q590" s="1"/>
      <c r="R590" s="1"/>
      <c r="S590" s="12"/>
      <c r="T590" s="34"/>
      <c r="U590" s="13"/>
      <c r="V590" s="12"/>
      <c r="W590" s="12"/>
      <c r="X590" s="12"/>
      <c r="Y590" s="12"/>
      <c r="Z590" s="12"/>
      <c r="AA590" s="12"/>
      <c r="AB590" s="12"/>
      <c r="AC590" s="12"/>
    </row>
    <row r="591" spans="1:29" ht="14.3" hidden="1" x14ac:dyDescent="0.3">
      <c r="A591" s="12"/>
      <c r="B591" s="12"/>
      <c r="C591" s="12"/>
      <c r="D591" s="12"/>
      <c r="E591" s="12"/>
      <c r="F591" s="12"/>
      <c r="G591" s="12"/>
      <c r="H591" s="1"/>
      <c r="I591" s="12"/>
      <c r="J591" s="41"/>
      <c r="K591" s="41"/>
      <c r="L591" s="12"/>
      <c r="M591" s="12"/>
      <c r="N591" s="1"/>
      <c r="O591" s="1"/>
      <c r="P591" s="1"/>
      <c r="Q591" s="1"/>
      <c r="R591" s="1"/>
      <c r="S591" s="12"/>
      <c r="T591" s="34"/>
      <c r="U591" s="13"/>
      <c r="V591" s="12"/>
      <c r="W591" s="12"/>
      <c r="X591" s="12"/>
      <c r="Y591" s="12"/>
      <c r="Z591" s="12"/>
      <c r="AA591" s="12"/>
      <c r="AB591" s="12"/>
      <c r="AC591" s="12"/>
    </row>
    <row r="592" spans="1:29" ht="14.3" hidden="1" x14ac:dyDescent="0.3">
      <c r="A592" s="12"/>
      <c r="B592" s="12"/>
      <c r="C592" s="12"/>
      <c r="D592" s="12"/>
      <c r="E592" s="12"/>
      <c r="F592" s="12"/>
      <c r="G592" s="12"/>
      <c r="H592" s="1"/>
      <c r="I592" s="12"/>
      <c r="J592" s="41"/>
      <c r="K592" s="41"/>
      <c r="L592" s="12"/>
      <c r="M592" s="12"/>
      <c r="N592" s="1"/>
      <c r="O592" s="1"/>
      <c r="P592" s="1"/>
      <c r="Q592" s="1"/>
      <c r="R592" s="1"/>
      <c r="S592" s="12"/>
      <c r="T592" s="34"/>
      <c r="U592" s="13"/>
      <c r="V592" s="12"/>
      <c r="W592" s="12"/>
      <c r="X592" s="12"/>
      <c r="Y592" s="12"/>
      <c r="Z592" s="12"/>
      <c r="AA592" s="12"/>
      <c r="AB592" s="12"/>
      <c r="AC592" s="12"/>
    </row>
    <row r="593" spans="1:29" ht="14.3" hidden="1" x14ac:dyDescent="0.3">
      <c r="A593" s="12"/>
      <c r="B593" s="12"/>
      <c r="C593" s="12"/>
      <c r="D593" s="12"/>
      <c r="E593" s="12"/>
      <c r="F593" s="12"/>
      <c r="G593" s="12"/>
      <c r="H593" s="1"/>
      <c r="I593" s="12"/>
      <c r="J593" s="41"/>
      <c r="K593" s="41"/>
      <c r="L593" s="12"/>
      <c r="M593" s="12"/>
      <c r="N593" s="1"/>
      <c r="O593" s="1"/>
      <c r="P593" s="1"/>
      <c r="Q593" s="1"/>
      <c r="R593" s="1"/>
      <c r="S593" s="12"/>
      <c r="T593" s="34"/>
      <c r="U593" s="13"/>
      <c r="V593" s="12"/>
      <c r="W593" s="12"/>
      <c r="X593" s="12"/>
      <c r="Y593" s="12"/>
      <c r="Z593" s="12"/>
      <c r="AA593" s="12"/>
      <c r="AB593" s="12"/>
      <c r="AC593" s="12"/>
    </row>
    <row r="594" spans="1:29" ht="14.3" hidden="1" x14ac:dyDescent="0.3">
      <c r="A594" s="12"/>
      <c r="B594" s="12"/>
      <c r="C594" s="12"/>
      <c r="D594" s="12"/>
      <c r="E594" s="12"/>
      <c r="F594" s="12"/>
      <c r="G594" s="12"/>
      <c r="H594" s="1"/>
      <c r="I594" s="12"/>
      <c r="J594" s="41"/>
      <c r="K594" s="41"/>
      <c r="L594" s="12"/>
      <c r="M594" s="12"/>
      <c r="N594" s="1"/>
      <c r="O594" s="1"/>
      <c r="P594" s="1"/>
      <c r="Q594" s="1"/>
      <c r="R594" s="1"/>
      <c r="S594" s="12"/>
      <c r="T594" s="34"/>
      <c r="U594" s="13"/>
      <c r="V594" s="12"/>
      <c r="W594" s="12"/>
      <c r="X594" s="12"/>
      <c r="Y594" s="12"/>
      <c r="Z594" s="12"/>
      <c r="AA594" s="12"/>
      <c r="AB594" s="12"/>
      <c r="AC594" s="12"/>
    </row>
    <row r="595" spans="1:29" ht="14.3" hidden="1" x14ac:dyDescent="0.3">
      <c r="A595" s="12"/>
      <c r="B595" s="12"/>
      <c r="C595" s="12"/>
      <c r="D595" s="12"/>
      <c r="E595" s="12"/>
      <c r="F595" s="12"/>
      <c r="G595" s="12"/>
      <c r="H595" s="1"/>
      <c r="I595" s="12"/>
      <c r="J595" s="41"/>
      <c r="K595" s="41"/>
      <c r="L595" s="12"/>
      <c r="M595" s="12"/>
      <c r="N595" s="1"/>
      <c r="O595" s="1"/>
      <c r="P595" s="1"/>
      <c r="Q595" s="1"/>
      <c r="R595" s="1"/>
      <c r="S595" s="12"/>
      <c r="T595" s="34"/>
      <c r="U595" s="13"/>
      <c r="V595" s="12"/>
      <c r="W595" s="12"/>
      <c r="X595" s="12"/>
      <c r="Y595" s="12"/>
      <c r="Z595" s="12"/>
      <c r="AA595" s="12"/>
      <c r="AB595" s="12"/>
      <c r="AC595" s="12"/>
    </row>
    <row r="596" spans="1:29" ht="14.3" hidden="1" x14ac:dyDescent="0.3">
      <c r="A596" s="12"/>
      <c r="B596" s="12"/>
      <c r="C596" s="12"/>
      <c r="D596" s="12"/>
      <c r="E596" s="12"/>
      <c r="F596" s="12"/>
      <c r="G596" s="12"/>
      <c r="H596" s="1"/>
      <c r="I596" s="12"/>
      <c r="J596" s="41"/>
      <c r="K596" s="41"/>
      <c r="L596" s="12"/>
      <c r="M596" s="12"/>
      <c r="N596" s="1"/>
      <c r="O596" s="1"/>
      <c r="P596" s="1"/>
      <c r="Q596" s="1"/>
      <c r="R596" s="1"/>
      <c r="S596" s="12"/>
      <c r="T596" s="34"/>
      <c r="U596" s="13"/>
      <c r="V596" s="12"/>
      <c r="W596" s="12"/>
      <c r="X596" s="12"/>
      <c r="Y596" s="12"/>
      <c r="Z596" s="12"/>
      <c r="AA596" s="12"/>
      <c r="AB596" s="12"/>
      <c r="AC596" s="12"/>
    </row>
    <row r="597" spans="1:29" ht="14.3" hidden="1" x14ac:dyDescent="0.3">
      <c r="A597" s="12"/>
      <c r="B597" s="12"/>
      <c r="C597" s="12"/>
      <c r="D597" s="12"/>
      <c r="E597" s="12"/>
      <c r="F597" s="12"/>
      <c r="G597" s="12"/>
      <c r="H597" s="1"/>
      <c r="I597" s="12"/>
      <c r="J597" s="41"/>
      <c r="K597" s="41"/>
      <c r="L597" s="12"/>
      <c r="M597" s="12"/>
      <c r="N597" s="1"/>
      <c r="O597" s="1"/>
      <c r="P597" s="1"/>
      <c r="Q597" s="1"/>
      <c r="R597" s="1"/>
      <c r="S597" s="12"/>
      <c r="T597" s="34"/>
      <c r="U597" s="13"/>
      <c r="V597" s="12"/>
      <c r="W597" s="12"/>
      <c r="X597" s="12"/>
      <c r="Y597" s="12"/>
      <c r="Z597" s="12"/>
      <c r="AA597" s="12"/>
      <c r="AB597" s="12"/>
      <c r="AC597" s="12"/>
    </row>
    <row r="598" spans="1:29" ht="14.3" hidden="1" x14ac:dyDescent="0.3">
      <c r="A598" s="12"/>
      <c r="B598" s="12"/>
      <c r="C598" s="12"/>
      <c r="D598" s="12"/>
      <c r="E598" s="12"/>
      <c r="F598" s="12"/>
      <c r="G598" s="12"/>
      <c r="H598" s="1"/>
      <c r="I598" s="12"/>
      <c r="J598" s="41"/>
      <c r="K598" s="41"/>
      <c r="L598" s="12"/>
      <c r="M598" s="12"/>
      <c r="N598" s="1"/>
      <c r="O598" s="1"/>
      <c r="P598" s="1"/>
      <c r="Q598" s="1"/>
      <c r="R598" s="1"/>
      <c r="S598" s="12"/>
      <c r="T598" s="34"/>
      <c r="U598" s="13"/>
      <c r="V598" s="12"/>
      <c r="W598" s="12"/>
      <c r="X598" s="12"/>
      <c r="Y598" s="12"/>
      <c r="Z598" s="12"/>
      <c r="AA598" s="12"/>
      <c r="AB598" s="12"/>
      <c r="AC598" s="12"/>
    </row>
    <row r="599" spans="1:29" ht="14.3" hidden="1" x14ac:dyDescent="0.3">
      <c r="A599" s="12"/>
      <c r="B599" s="12"/>
      <c r="C599" s="12"/>
      <c r="D599" s="12"/>
      <c r="E599" s="12"/>
      <c r="F599" s="12"/>
      <c r="G599" s="12"/>
      <c r="H599" s="1"/>
      <c r="I599" s="12"/>
      <c r="J599" s="41"/>
      <c r="K599" s="41"/>
      <c r="L599" s="12"/>
      <c r="M599" s="12"/>
      <c r="N599" s="1"/>
      <c r="O599" s="1"/>
      <c r="P599" s="1"/>
      <c r="Q599" s="1"/>
      <c r="R599" s="1"/>
      <c r="S599" s="12"/>
      <c r="T599" s="34"/>
      <c r="U599" s="13"/>
      <c r="V599" s="12"/>
      <c r="W599" s="12"/>
      <c r="X599" s="12"/>
      <c r="Y599" s="12"/>
      <c r="Z599" s="12"/>
      <c r="AA599" s="12"/>
      <c r="AB599" s="12"/>
      <c r="AC599" s="12"/>
    </row>
    <row r="600" spans="1:29" ht="14.3" hidden="1" x14ac:dyDescent="0.3">
      <c r="A600" s="12"/>
      <c r="B600" s="12"/>
      <c r="C600" s="12"/>
      <c r="D600" s="12"/>
      <c r="E600" s="12"/>
      <c r="F600" s="12"/>
      <c r="G600" s="12"/>
      <c r="H600" s="1"/>
      <c r="I600" s="12"/>
      <c r="J600" s="41"/>
      <c r="K600" s="41"/>
      <c r="L600" s="12"/>
      <c r="M600" s="12"/>
      <c r="N600" s="1"/>
      <c r="O600" s="1"/>
      <c r="P600" s="1"/>
      <c r="Q600" s="1"/>
      <c r="R600" s="1"/>
      <c r="S600" s="12"/>
      <c r="T600" s="34"/>
      <c r="U600" s="13"/>
      <c r="V600" s="12"/>
      <c r="W600" s="12"/>
      <c r="X600" s="12"/>
      <c r="Y600" s="12"/>
      <c r="Z600" s="12"/>
      <c r="AA600" s="12"/>
      <c r="AB600" s="12"/>
      <c r="AC600" s="12"/>
    </row>
    <row r="601" spans="1:29" ht="14.3" hidden="1" x14ac:dyDescent="0.3">
      <c r="A601" s="12"/>
      <c r="B601" s="12"/>
      <c r="C601" s="12"/>
      <c r="D601" s="12"/>
      <c r="E601" s="12"/>
      <c r="F601" s="12"/>
      <c r="G601" s="12"/>
      <c r="H601" s="1"/>
      <c r="I601" s="12"/>
      <c r="J601" s="41"/>
      <c r="K601" s="41"/>
      <c r="L601" s="12"/>
      <c r="M601" s="12"/>
      <c r="N601" s="1"/>
      <c r="O601" s="1"/>
      <c r="P601" s="1"/>
      <c r="Q601" s="1"/>
      <c r="R601" s="1"/>
      <c r="S601" s="12"/>
      <c r="T601" s="34"/>
      <c r="U601" s="13"/>
      <c r="V601" s="12"/>
      <c r="W601" s="12"/>
      <c r="X601" s="12"/>
      <c r="Y601" s="12"/>
      <c r="Z601" s="12"/>
      <c r="AA601" s="12"/>
      <c r="AB601" s="12"/>
      <c r="AC601" s="12"/>
    </row>
    <row r="602" spans="1:29" ht="14.3" hidden="1" x14ac:dyDescent="0.3">
      <c r="A602" s="12"/>
      <c r="B602" s="12"/>
      <c r="C602" s="12"/>
      <c r="D602" s="12"/>
      <c r="E602" s="12"/>
      <c r="F602" s="12"/>
      <c r="G602" s="12"/>
      <c r="H602" s="1"/>
      <c r="I602" s="12"/>
      <c r="J602" s="41"/>
      <c r="K602" s="41"/>
      <c r="L602" s="12"/>
      <c r="M602" s="12"/>
      <c r="N602" s="1"/>
      <c r="O602" s="1"/>
      <c r="P602" s="1"/>
      <c r="Q602" s="1"/>
      <c r="R602" s="1"/>
      <c r="S602" s="12"/>
      <c r="T602" s="34"/>
      <c r="U602" s="13"/>
      <c r="V602" s="12"/>
      <c r="W602" s="12"/>
      <c r="X602" s="12"/>
      <c r="Y602" s="12"/>
      <c r="Z602" s="12"/>
      <c r="AA602" s="12"/>
      <c r="AB602" s="12"/>
      <c r="AC602" s="12"/>
    </row>
    <row r="603" spans="1:29" ht="14.3" hidden="1" x14ac:dyDescent="0.3">
      <c r="A603" s="12"/>
      <c r="B603" s="12"/>
      <c r="C603" s="12"/>
      <c r="D603" s="12"/>
      <c r="E603" s="12"/>
      <c r="F603" s="12"/>
      <c r="G603" s="12"/>
      <c r="H603" s="1"/>
      <c r="I603" s="12"/>
      <c r="J603" s="41"/>
      <c r="K603" s="41"/>
      <c r="L603" s="12"/>
      <c r="M603" s="12"/>
      <c r="N603" s="1"/>
      <c r="O603" s="1"/>
      <c r="P603" s="1"/>
      <c r="Q603" s="1"/>
      <c r="R603" s="1"/>
      <c r="S603" s="12"/>
      <c r="T603" s="34"/>
      <c r="U603" s="13"/>
      <c r="V603" s="12"/>
      <c r="W603" s="12"/>
      <c r="X603" s="12"/>
      <c r="Y603" s="12"/>
      <c r="Z603" s="12"/>
      <c r="AA603" s="12"/>
      <c r="AB603" s="12"/>
      <c r="AC603" s="12"/>
    </row>
    <row r="604" spans="1:29" ht="14.3" hidden="1" x14ac:dyDescent="0.3">
      <c r="A604" s="12"/>
      <c r="B604" s="12"/>
      <c r="C604" s="12"/>
      <c r="D604" s="12"/>
      <c r="E604" s="12"/>
      <c r="F604" s="12"/>
      <c r="G604" s="12"/>
      <c r="H604" s="1"/>
      <c r="I604" s="12"/>
      <c r="J604" s="41"/>
      <c r="K604" s="41"/>
      <c r="L604" s="12"/>
      <c r="M604" s="12"/>
      <c r="N604" s="1"/>
      <c r="O604" s="1"/>
      <c r="P604" s="1"/>
      <c r="Q604" s="1"/>
      <c r="R604" s="1"/>
      <c r="S604" s="12"/>
      <c r="T604" s="34"/>
      <c r="U604" s="13"/>
      <c r="V604" s="12"/>
      <c r="W604" s="12"/>
      <c r="X604" s="12"/>
      <c r="Y604" s="12"/>
      <c r="Z604" s="12"/>
      <c r="AA604" s="12"/>
      <c r="AB604" s="12"/>
      <c r="AC604" s="12"/>
    </row>
    <row r="605" spans="1:29" ht="14.3" hidden="1" x14ac:dyDescent="0.3">
      <c r="A605" s="12"/>
      <c r="B605" s="12"/>
      <c r="C605" s="12"/>
      <c r="D605" s="12"/>
      <c r="E605" s="12"/>
      <c r="F605" s="12"/>
      <c r="G605" s="12"/>
      <c r="H605" s="1"/>
      <c r="I605" s="12"/>
      <c r="J605" s="41"/>
      <c r="K605" s="41"/>
      <c r="L605" s="12"/>
      <c r="M605" s="12"/>
      <c r="N605" s="1"/>
      <c r="O605" s="1"/>
      <c r="P605" s="1"/>
      <c r="Q605" s="1"/>
      <c r="R605" s="1"/>
      <c r="S605" s="12"/>
      <c r="T605" s="34"/>
      <c r="U605" s="13"/>
      <c r="V605" s="12"/>
      <c r="W605" s="12"/>
      <c r="X605" s="12"/>
      <c r="Y605" s="12"/>
      <c r="Z605" s="12"/>
      <c r="AA605" s="12"/>
      <c r="AB605" s="12"/>
      <c r="AC605" s="12"/>
    </row>
    <row r="606" spans="1:29" ht="14.3" hidden="1" x14ac:dyDescent="0.3">
      <c r="A606" s="12"/>
      <c r="B606" s="12"/>
      <c r="C606" s="12"/>
      <c r="D606" s="12"/>
      <c r="E606" s="12"/>
      <c r="F606" s="12"/>
      <c r="G606" s="12"/>
      <c r="H606" s="1"/>
      <c r="I606" s="12"/>
      <c r="J606" s="41"/>
      <c r="K606" s="41"/>
      <c r="L606" s="12"/>
      <c r="M606" s="12"/>
      <c r="N606" s="1"/>
      <c r="O606" s="1"/>
      <c r="P606" s="1"/>
      <c r="Q606" s="1"/>
      <c r="R606" s="1"/>
      <c r="S606" s="12"/>
      <c r="T606" s="34"/>
      <c r="U606" s="13"/>
      <c r="V606" s="12"/>
      <c r="W606" s="12"/>
      <c r="X606" s="12"/>
      <c r="Y606" s="12"/>
      <c r="Z606" s="12"/>
      <c r="AA606" s="12"/>
      <c r="AB606" s="12"/>
      <c r="AC606" s="12"/>
    </row>
    <row r="607" spans="1:29" ht="14.3" hidden="1" x14ac:dyDescent="0.3">
      <c r="A607" s="12"/>
      <c r="B607" s="12"/>
      <c r="C607" s="12"/>
      <c r="D607" s="12"/>
      <c r="E607" s="12"/>
      <c r="F607" s="12"/>
      <c r="G607" s="12"/>
      <c r="H607" s="1"/>
      <c r="I607" s="12"/>
      <c r="J607" s="41"/>
      <c r="K607" s="41"/>
      <c r="L607" s="12"/>
      <c r="M607" s="12"/>
      <c r="N607" s="1"/>
      <c r="O607" s="1"/>
      <c r="P607" s="1"/>
      <c r="Q607" s="1"/>
      <c r="R607" s="1"/>
      <c r="S607" s="12"/>
      <c r="T607" s="34"/>
      <c r="U607" s="13"/>
      <c r="V607" s="12"/>
      <c r="W607" s="12"/>
      <c r="X607" s="12"/>
      <c r="Y607" s="12"/>
      <c r="Z607" s="12"/>
      <c r="AA607" s="12"/>
      <c r="AB607" s="12"/>
      <c r="AC607" s="12"/>
    </row>
  </sheetData>
  <mergeCells count="1">
    <mergeCell ref="G1:G2"/>
  </mergeCells>
  <hyperlinks>
    <hyperlink ref="AB6" r:id="rId1" xr:uid="{00000000-0004-0000-0100-000000000000}"/>
    <hyperlink ref="AB7" r:id="rId2" xr:uid="{00000000-0004-0000-0100-000001000000}"/>
    <hyperlink ref="AB8" r:id="rId3" xr:uid="{00000000-0004-0000-0100-000002000000}"/>
    <hyperlink ref="AB9" r:id="rId4" xr:uid="{00000000-0004-0000-0100-000003000000}"/>
    <hyperlink ref="AB10" r:id="rId5" xr:uid="{00000000-0004-0000-0100-000004000000}"/>
    <hyperlink ref="AB11" r:id="rId6" xr:uid="{00000000-0004-0000-0100-000005000000}"/>
    <hyperlink ref="AB12" r:id="rId7" xr:uid="{00000000-0004-0000-0100-000006000000}"/>
    <hyperlink ref="AB13" r:id="rId8" xr:uid="{00000000-0004-0000-0100-000007000000}"/>
    <hyperlink ref="AB14" r:id="rId9" xr:uid="{00000000-0004-0000-0100-000008000000}"/>
    <hyperlink ref="AB15" r:id="rId10" xr:uid="{00000000-0004-0000-0100-000009000000}"/>
    <hyperlink ref="AB16" r:id="rId11" xr:uid="{00000000-0004-0000-0100-00000A000000}"/>
    <hyperlink ref="AB17" r:id="rId12" xr:uid="{00000000-0004-0000-0100-00000B000000}"/>
    <hyperlink ref="AB18" r:id="rId13" xr:uid="{00000000-0004-0000-0100-00000C000000}"/>
    <hyperlink ref="AB19" r:id="rId14" xr:uid="{00000000-0004-0000-0100-00000D000000}"/>
    <hyperlink ref="AB20" r:id="rId15" xr:uid="{00000000-0004-0000-0100-00000E000000}"/>
    <hyperlink ref="AB21" r:id="rId16" xr:uid="{00000000-0004-0000-0100-00000F000000}"/>
    <hyperlink ref="AB22" r:id="rId17" xr:uid="{00000000-0004-0000-0100-000010000000}"/>
    <hyperlink ref="AB23" r:id="rId18" xr:uid="{00000000-0004-0000-0100-000011000000}"/>
    <hyperlink ref="AB24" r:id="rId19" xr:uid="{00000000-0004-0000-0100-000012000000}"/>
    <hyperlink ref="AB25" r:id="rId20" xr:uid="{00000000-0004-0000-0100-000013000000}"/>
    <hyperlink ref="AB26" r:id="rId21" xr:uid="{00000000-0004-0000-0100-000014000000}"/>
    <hyperlink ref="AB27" r:id="rId22" xr:uid="{00000000-0004-0000-0100-000015000000}"/>
    <hyperlink ref="AB28" r:id="rId23" xr:uid="{00000000-0004-0000-0100-000016000000}"/>
    <hyperlink ref="AB29" r:id="rId24" xr:uid="{00000000-0004-0000-0100-000017000000}"/>
    <hyperlink ref="AB30" r:id="rId25" xr:uid="{00000000-0004-0000-0100-000018000000}"/>
    <hyperlink ref="AB31" r:id="rId26" xr:uid="{00000000-0004-0000-0100-000019000000}"/>
    <hyperlink ref="AB32" r:id="rId27" xr:uid="{00000000-0004-0000-0100-00001A000000}"/>
    <hyperlink ref="AB33" r:id="rId28" xr:uid="{00000000-0004-0000-0100-00001B000000}"/>
    <hyperlink ref="AB34" r:id="rId29" xr:uid="{00000000-0004-0000-0100-00001C000000}"/>
    <hyperlink ref="AB35" r:id="rId30" xr:uid="{00000000-0004-0000-0100-00001D000000}"/>
    <hyperlink ref="AB36" r:id="rId31" xr:uid="{00000000-0004-0000-0100-00001E000000}"/>
    <hyperlink ref="AB37" r:id="rId32" xr:uid="{00000000-0004-0000-0100-00001F000000}"/>
    <hyperlink ref="AB38" r:id="rId33" xr:uid="{00000000-0004-0000-0100-000020000000}"/>
    <hyperlink ref="AB39" r:id="rId34" xr:uid="{00000000-0004-0000-0100-000021000000}"/>
    <hyperlink ref="AB40" r:id="rId35" xr:uid="{00000000-0004-0000-0100-000022000000}"/>
    <hyperlink ref="AB41" r:id="rId36" xr:uid="{00000000-0004-0000-0100-000023000000}"/>
    <hyperlink ref="AB42" r:id="rId37" xr:uid="{00000000-0004-0000-0100-000024000000}"/>
    <hyperlink ref="AB43" r:id="rId38" xr:uid="{00000000-0004-0000-0100-000025000000}"/>
    <hyperlink ref="AB44" r:id="rId39" xr:uid="{00000000-0004-0000-0100-000026000000}"/>
    <hyperlink ref="AB45" r:id="rId40" xr:uid="{00000000-0004-0000-0100-000027000000}"/>
    <hyperlink ref="AB46" r:id="rId41" xr:uid="{00000000-0004-0000-0100-000028000000}"/>
    <hyperlink ref="AB47" r:id="rId42" xr:uid="{00000000-0004-0000-0100-000029000000}"/>
    <hyperlink ref="AB48" r:id="rId43" xr:uid="{00000000-0004-0000-0100-00002A000000}"/>
    <hyperlink ref="AB49" r:id="rId44" xr:uid="{00000000-0004-0000-0100-00002B000000}"/>
    <hyperlink ref="AB50" r:id="rId45" xr:uid="{00000000-0004-0000-0100-00002C000000}"/>
    <hyperlink ref="AB51" r:id="rId46" xr:uid="{00000000-0004-0000-0100-00002D000000}"/>
    <hyperlink ref="AB52" r:id="rId47" xr:uid="{00000000-0004-0000-0100-00002E000000}"/>
    <hyperlink ref="AB53" r:id="rId48" xr:uid="{00000000-0004-0000-0100-00002F000000}"/>
    <hyperlink ref="AB54" r:id="rId49" xr:uid="{00000000-0004-0000-0100-000030000000}"/>
    <hyperlink ref="AB55" r:id="rId50" xr:uid="{00000000-0004-0000-0100-000031000000}"/>
    <hyperlink ref="AB56" r:id="rId51" xr:uid="{00000000-0004-0000-0100-000032000000}"/>
    <hyperlink ref="AB57" r:id="rId52" xr:uid="{00000000-0004-0000-0100-000033000000}"/>
    <hyperlink ref="AB58" r:id="rId53" xr:uid="{00000000-0004-0000-0100-000034000000}"/>
    <hyperlink ref="AB59" r:id="rId54" xr:uid="{00000000-0004-0000-0100-000035000000}"/>
    <hyperlink ref="AB60" r:id="rId55" xr:uid="{00000000-0004-0000-0100-000036000000}"/>
    <hyperlink ref="AB61" r:id="rId56" xr:uid="{00000000-0004-0000-0100-000037000000}"/>
    <hyperlink ref="AB62" r:id="rId57" xr:uid="{00000000-0004-0000-0100-000038000000}"/>
    <hyperlink ref="AB63" r:id="rId58" xr:uid="{00000000-0004-0000-0100-000039000000}"/>
    <hyperlink ref="AB64" r:id="rId59" xr:uid="{00000000-0004-0000-0100-00003A000000}"/>
    <hyperlink ref="AB65" r:id="rId60" xr:uid="{00000000-0004-0000-0100-00003B000000}"/>
    <hyperlink ref="AB66" r:id="rId61" xr:uid="{00000000-0004-0000-0100-00003C000000}"/>
    <hyperlink ref="AB67" r:id="rId62" xr:uid="{00000000-0004-0000-0100-00003D000000}"/>
    <hyperlink ref="AB68" r:id="rId63" xr:uid="{00000000-0004-0000-0100-00003E000000}"/>
    <hyperlink ref="AB69" r:id="rId64" xr:uid="{00000000-0004-0000-0100-00003F000000}"/>
    <hyperlink ref="AB70" r:id="rId65" xr:uid="{00000000-0004-0000-0100-000040000000}"/>
    <hyperlink ref="AB71" r:id="rId66" xr:uid="{00000000-0004-0000-0100-000041000000}"/>
    <hyperlink ref="AB72" r:id="rId67" xr:uid="{00000000-0004-0000-0100-000042000000}"/>
    <hyperlink ref="AB73" r:id="rId68" xr:uid="{00000000-0004-0000-0100-000043000000}"/>
    <hyperlink ref="AB74" r:id="rId69" xr:uid="{00000000-0004-0000-0100-000044000000}"/>
    <hyperlink ref="AB75" r:id="rId70" xr:uid="{00000000-0004-0000-0100-000045000000}"/>
    <hyperlink ref="AB76" r:id="rId71" xr:uid="{00000000-0004-0000-0100-000046000000}"/>
    <hyperlink ref="AB77" r:id="rId72" xr:uid="{00000000-0004-0000-0100-000047000000}"/>
    <hyperlink ref="AB78" r:id="rId73" xr:uid="{00000000-0004-0000-0100-000048000000}"/>
    <hyperlink ref="AB79" r:id="rId74" xr:uid="{00000000-0004-0000-0100-000049000000}"/>
    <hyperlink ref="AB80" r:id="rId75" xr:uid="{00000000-0004-0000-0100-00004A000000}"/>
    <hyperlink ref="AB81" r:id="rId76" xr:uid="{00000000-0004-0000-0100-00004B000000}"/>
    <hyperlink ref="AB82" r:id="rId77" xr:uid="{00000000-0004-0000-0100-00004C000000}"/>
    <hyperlink ref="AB83" r:id="rId78" xr:uid="{00000000-0004-0000-0100-00004D000000}"/>
    <hyperlink ref="AB84" r:id="rId79" xr:uid="{00000000-0004-0000-0100-00004E000000}"/>
    <hyperlink ref="AB85" r:id="rId80" xr:uid="{00000000-0004-0000-0100-00004F000000}"/>
    <hyperlink ref="AB86" r:id="rId81" xr:uid="{00000000-0004-0000-0100-000050000000}"/>
    <hyperlink ref="AB87" r:id="rId82" xr:uid="{00000000-0004-0000-0100-000051000000}"/>
    <hyperlink ref="AB88" r:id="rId83" xr:uid="{00000000-0004-0000-0100-000052000000}"/>
    <hyperlink ref="AB89" r:id="rId84" xr:uid="{00000000-0004-0000-0100-000053000000}"/>
    <hyperlink ref="AB90" r:id="rId85" xr:uid="{00000000-0004-0000-0100-000054000000}"/>
    <hyperlink ref="AB91" r:id="rId86" xr:uid="{00000000-0004-0000-0100-000055000000}"/>
    <hyperlink ref="AB92" r:id="rId87" xr:uid="{00000000-0004-0000-0100-000056000000}"/>
    <hyperlink ref="AB93" r:id="rId88" xr:uid="{00000000-0004-0000-0100-000057000000}"/>
    <hyperlink ref="AB94" r:id="rId89" xr:uid="{00000000-0004-0000-0100-000058000000}"/>
    <hyperlink ref="AB95" r:id="rId90" xr:uid="{00000000-0004-0000-0100-000059000000}"/>
    <hyperlink ref="AB96" r:id="rId91" xr:uid="{00000000-0004-0000-0100-00005A000000}"/>
    <hyperlink ref="AB97" r:id="rId92" xr:uid="{00000000-0004-0000-0100-00005B000000}"/>
    <hyperlink ref="AB98" r:id="rId93" xr:uid="{00000000-0004-0000-0100-00005C000000}"/>
    <hyperlink ref="AB99" r:id="rId94" xr:uid="{00000000-0004-0000-0100-00005D000000}"/>
    <hyperlink ref="AB100" r:id="rId95" xr:uid="{00000000-0004-0000-0100-00005E000000}"/>
    <hyperlink ref="AB101" r:id="rId96" xr:uid="{00000000-0004-0000-0100-00005F000000}"/>
    <hyperlink ref="AB102" r:id="rId97" xr:uid="{00000000-0004-0000-0100-000060000000}"/>
    <hyperlink ref="AB103" r:id="rId98" xr:uid="{00000000-0004-0000-0100-000061000000}"/>
    <hyperlink ref="AB104" r:id="rId99" xr:uid="{00000000-0004-0000-0100-000062000000}"/>
    <hyperlink ref="AB105" r:id="rId100" xr:uid="{00000000-0004-0000-0100-000063000000}"/>
    <hyperlink ref="AB106" r:id="rId101" xr:uid="{00000000-0004-0000-0100-000064000000}"/>
    <hyperlink ref="AB107" r:id="rId102" xr:uid="{00000000-0004-0000-0100-000065000000}"/>
    <hyperlink ref="AB108" r:id="rId103" xr:uid="{00000000-0004-0000-0100-000066000000}"/>
    <hyperlink ref="AB109" r:id="rId104" xr:uid="{00000000-0004-0000-0100-000067000000}"/>
    <hyperlink ref="AB110" r:id="rId105" xr:uid="{00000000-0004-0000-0100-000068000000}"/>
    <hyperlink ref="AB111" r:id="rId106" xr:uid="{00000000-0004-0000-0100-000069000000}"/>
    <hyperlink ref="AB112" r:id="rId107" xr:uid="{00000000-0004-0000-0100-00006A000000}"/>
    <hyperlink ref="AB113" r:id="rId108" xr:uid="{00000000-0004-0000-0100-00006B000000}"/>
    <hyperlink ref="AB114" r:id="rId109" xr:uid="{00000000-0004-0000-0100-00006C000000}"/>
    <hyperlink ref="AB115" r:id="rId110" xr:uid="{00000000-0004-0000-0100-00006D000000}"/>
    <hyperlink ref="AB116" r:id="rId111" xr:uid="{00000000-0004-0000-0100-00006E000000}"/>
    <hyperlink ref="AB117" r:id="rId112" xr:uid="{00000000-0004-0000-0100-00006F000000}"/>
    <hyperlink ref="AB118" r:id="rId113" xr:uid="{00000000-0004-0000-0100-000070000000}"/>
    <hyperlink ref="AB119" r:id="rId114" xr:uid="{00000000-0004-0000-0100-000071000000}"/>
    <hyperlink ref="AB120" r:id="rId115" xr:uid="{00000000-0004-0000-0100-000072000000}"/>
    <hyperlink ref="AB121" r:id="rId116" xr:uid="{00000000-0004-0000-0100-000073000000}"/>
    <hyperlink ref="AB122" r:id="rId117" xr:uid="{00000000-0004-0000-0100-000074000000}"/>
    <hyperlink ref="AB123" r:id="rId118" xr:uid="{00000000-0004-0000-0100-000075000000}"/>
    <hyperlink ref="AB124" r:id="rId119" xr:uid="{00000000-0004-0000-0100-000076000000}"/>
    <hyperlink ref="AB125" r:id="rId120" xr:uid="{00000000-0004-0000-0100-000077000000}"/>
    <hyperlink ref="AB126" r:id="rId121" xr:uid="{00000000-0004-0000-0100-000078000000}"/>
    <hyperlink ref="AB127" r:id="rId122" xr:uid="{00000000-0004-0000-0100-000079000000}"/>
    <hyperlink ref="AB128" r:id="rId123" xr:uid="{00000000-0004-0000-0100-00007A000000}"/>
    <hyperlink ref="AB129" r:id="rId124" xr:uid="{00000000-0004-0000-0100-00007B000000}"/>
    <hyperlink ref="AB130" r:id="rId125" xr:uid="{00000000-0004-0000-0100-00007C000000}"/>
    <hyperlink ref="AB131" r:id="rId126" xr:uid="{00000000-0004-0000-0100-00007D000000}"/>
    <hyperlink ref="AB132" r:id="rId127" xr:uid="{00000000-0004-0000-0100-00007E000000}"/>
    <hyperlink ref="AB133" r:id="rId128" xr:uid="{00000000-0004-0000-0100-00007F000000}"/>
    <hyperlink ref="AB134" r:id="rId129" xr:uid="{00000000-0004-0000-0100-000080000000}"/>
    <hyperlink ref="AB135" r:id="rId130" xr:uid="{00000000-0004-0000-0100-000081000000}"/>
    <hyperlink ref="AB136" r:id="rId131" xr:uid="{00000000-0004-0000-0100-000082000000}"/>
    <hyperlink ref="AB137" r:id="rId132" xr:uid="{00000000-0004-0000-0100-000083000000}"/>
    <hyperlink ref="AB138" r:id="rId133" xr:uid="{00000000-0004-0000-0100-000084000000}"/>
    <hyperlink ref="AB139" r:id="rId134" xr:uid="{00000000-0004-0000-0100-000085000000}"/>
    <hyperlink ref="AB140" r:id="rId135" xr:uid="{00000000-0004-0000-0100-000086000000}"/>
    <hyperlink ref="AB141" r:id="rId136" xr:uid="{00000000-0004-0000-0100-000087000000}"/>
    <hyperlink ref="AB142" r:id="rId137" xr:uid="{00000000-0004-0000-0100-000088000000}"/>
    <hyperlink ref="AB143" r:id="rId138" xr:uid="{00000000-0004-0000-0100-000089000000}"/>
    <hyperlink ref="AB144" r:id="rId139" xr:uid="{00000000-0004-0000-0100-00008A000000}"/>
    <hyperlink ref="AB145" r:id="rId140" xr:uid="{00000000-0004-0000-0100-00008B000000}"/>
    <hyperlink ref="AB146" r:id="rId141" xr:uid="{00000000-0004-0000-0100-00008C000000}"/>
    <hyperlink ref="AB147" r:id="rId142" xr:uid="{00000000-0004-0000-0100-00008D000000}"/>
    <hyperlink ref="AB148" r:id="rId143" xr:uid="{00000000-0004-0000-0100-00008E000000}"/>
    <hyperlink ref="AB149" r:id="rId144" xr:uid="{00000000-0004-0000-0100-00008F000000}"/>
    <hyperlink ref="AB150" r:id="rId145" xr:uid="{00000000-0004-0000-0100-000090000000}"/>
    <hyperlink ref="AB151" r:id="rId146" xr:uid="{00000000-0004-0000-0100-000091000000}"/>
    <hyperlink ref="AB152" r:id="rId147" xr:uid="{00000000-0004-0000-0100-000092000000}"/>
    <hyperlink ref="AB153" r:id="rId148" xr:uid="{00000000-0004-0000-0100-000093000000}"/>
    <hyperlink ref="AB154" r:id="rId149" xr:uid="{00000000-0004-0000-0100-000094000000}"/>
    <hyperlink ref="AB155" r:id="rId150" xr:uid="{00000000-0004-0000-0100-000095000000}"/>
    <hyperlink ref="AB156" r:id="rId151" xr:uid="{00000000-0004-0000-0100-000096000000}"/>
    <hyperlink ref="AB157" r:id="rId152" xr:uid="{00000000-0004-0000-0100-000097000000}"/>
    <hyperlink ref="AB158" r:id="rId153" xr:uid="{00000000-0004-0000-0100-000098000000}"/>
    <hyperlink ref="AB159" r:id="rId154" xr:uid="{00000000-0004-0000-0100-000099000000}"/>
    <hyperlink ref="AB160" r:id="rId155" xr:uid="{00000000-0004-0000-0100-00009A000000}"/>
    <hyperlink ref="AB161" r:id="rId156" xr:uid="{00000000-0004-0000-0100-00009B000000}"/>
    <hyperlink ref="AB162" r:id="rId157" xr:uid="{00000000-0004-0000-0100-00009C000000}"/>
    <hyperlink ref="AB163" r:id="rId158" xr:uid="{00000000-0004-0000-0100-00009D000000}"/>
    <hyperlink ref="AB164" r:id="rId159" xr:uid="{00000000-0004-0000-0100-00009E000000}"/>
    <hyperlink ref="AB165" r:id="rId160" xr:uid="{00000000-0004-0000-0100-00009F000000}"/>
    <hyperlink ref="AB166" r:id="rId161" xr:uid="{00000000-0004-0000-0100-0000A0000000}"/>
    <hyperlink ref="AB167" r:id="rId162" xr:uid="{00000000-0004-0000-0100-0000A1000000}"/>
    <hyperlink ref="AB168" r:id="rId163" xr:uid="{00000000-0004-0000-0100-0000A2000000}"/>
    <hyperlink ref="AB169" r:id="rId164" xr:uid="{00000000-0004-0000-0100-0000A3000000}"/>
    <hyperlink ref="AB170" r:id="rId165" xr:uid="{00000000-0004-0000-0100-0000A4000000}"/>
    <hyperlink ref="AB171" r:id="rId166" xr:uid="{00000000-0004-0000-0100-0000A5000000}"/>
    <hyperlink ref="AB172" r:id="rId167" xr:uid="{00000000-0004-0000-0100-0000A6000000}"/>
    <hyperlink ref="AB173" r:id="rId168" xr:uid="{00000000-0004-0000-0100-0000A7000000}"/>
    <hyperlink ref="AB174" r:id="rId169" xr:uid="{00000000-0004-0000-0100-0000A8000000}"/>
    <hyperlink ref="AB175" r:id="rId170" xr:uid="{00000000-0004-0000-0100-0000A9000000}"/>
    <hyperlink ref="AB176" r:id="rId171" xr:uid="{00000000-0004-0000-0100-0000AA000000}"/>
    <hyperlink ref="AB177" r:id="rId172" xr:uid="{00000000-0004-0000-0100-0000AB000000}"/>
    <hyperlink ref="AB178" r:id="rId173" xr:uid="{00000000-0004-0000-0100-0000AC000000}"/>
    <hyperlink ref="AB179" r:id="rId174" xr:uid="{00000000-0004-0000-0100-0000AD000000}"/>
    <hyperlink ref="AB180" r:id="rId175" xr:uid="{00000000-0004-0000-0100-0000AE000000}"/>
    <hyperlink ref="AB181" r:id="rId176" xr:uid="{00000000-0004-0000-0100-0000AF000000}"/>
    <hyperlink ref="AB182" r:id="rId177" xr:uid="{00000000-0004-0000-0100-0000B0000000}"/>
    <hyperlink ref="AB183" r:id="rId178" xr:uid="{00000000-0004-0000-0100-0000B1000000}"/>
    <hyperlink ref="AB184" r:id="rId179" xr:uid="{00000000-0004-0000-0100-0000B2000000}"/>
    <hyperlink ref="AB185" r:id="rId180" xr:uid="{00000000-0004-0000-0100-0000B3000000}"/>
    <hyperlink ref="AB186" r:id="rId181" xr:uid="{00000000-0004-0000-0100-0000B4000000}"/>
    <hyperlink ref="AB187" r:id="rId182" xr:uid="{00000000-0004-0000-0100-0000B5000000}"/>
    <hyperlink ref="AB188" r:id="rId183" xr:uid="{00000000-0004-0000-0100-0000B6000000}"/>
    <hyperlink ref="AB189" r:id="rId184" xr:uid="{00000000-0004-0000-0100-0000B7000000}"/>
    <hyperlink ref="AB190" r:id="rId185" xr:uid="{00000000-0004-0000-0100-0000B8000000}"/>
    <hyperlink ref="AB191" r:id="rId186" xr:uid="{00000000-0004-0000-0100-0000B9000000}"/>
    <hyperlink ref="AB192" r:id="rId187" xr:uid="{00000000-0004-0000-0100-0000BA000000}"/>
    <hyperlink ref="AB193" r:id="rId188" xr:uid="{00000000-0004-0000-0100-0000BB000000}"/>
    <hyperlink ref="AB194" r:id="rId189" xr:uid="{00000000-0004-0000-0100-0000BC000000}"/>
    <hyperlink ref="AB195" r:id="rId190" xr:uid="{00000000-0004-0000-0100-0000BD000000}"/>
    <hyperlink ref="AB196" r:id="rId191" xr:uid="{00000000-0004-0000-0100-0000BE000000}"/>
    <hyperlink ref="AB197" r:id="rId192" xr:uid="{00000000-0004-0000-0100-0000BF000000}"/>
    <hyperlink ref="AB198" r:id="rId193" xr:uid="{00000000-0004-0000-0100-0000C0000000}"/>
    <hyperlink ref="AB199" r:id="rId194" xr:uid="{00000000-0004-0000-0100-0000C1000000}"/>
    <hyperlink ref="AB200" r:id="rId195" xr:uid="{00000000-0004-0000-0100-0000C2000000}"/>
    <hyperlink ref="AB201" r:id="rId196" xr:uid="{00000000-0004-0000-0100-0000C3000000}"/>
    <hyperlink ref="AB202" r:id="rId197" xr:uid="{00000000-0004-0000-0100-0000C4000000}"/>
    <hyperlink ref="AB203" r:id="rId198" xr:uid="{00000000-0004-0000-0100-0000C5000000}"/>
    <hyperlink ref="AB204" r:id="rId199" xr:uid="{00000000-0004-0000-0100-0000C6000000}"/>
    <hyperlink ref="AB205" r:id="rId200" xr:uid="{00000000-0004-0000-0100-0000C7000000}"/>
    <hyperlink ref="AB206" r:id="rId201" xr:uid="{00000000-0004-0000-0100-0000C8000000}"/>
    <hyperlink ref="AB207" r:id="rId202" xr:uid="{00000000-0004-0000-0100-0000C9000000}"/>
    <hyperlink ref="AB208" r:id="rId203" xr:uid="{00000000-0004-0000-0100-0000CA000000}"/>
    <hyperlink ref="AB209" r:id="rId204" xr:uid="{00000000-0004-0000-0100-0000CB000000}"/>
    <hyperlink ref="AB210" r:id="rId205" xr:uid="{00000000-0004-0000-0100-0000CC000000}"/>
    <hyperlink ref="AB211" r:id="rId206" xr:uid="{00000000-0004-0000-0100-0000CD000000}"/>
    <hyperlink ref="AB212" r:id="rId207" xr:uid="{00000000-0004-0000-0100-0000CE000000}"/>
    <hyperlink ref="AB213" r:id="rId208" xr:uid="{00000000-0004-0000-0100-0000CF000000}"/>
    <hyperlink ref="AB214" r:id="rId209" xr:uid="{00000000-0004-0000-0100-0000D0000000}"/>
    <hyperlink ref="AB215" r:id="rId210" xr:uid="{00000000-0004-0000-0100-0000D1000000}"/>
    <hyperlink ref="AB216" r:id="rId211" xr:uid="{00000000-0004-0000-0100-0000D2000000}"/>
    <hyperlink ref="AB217" r:id="rId212" xr:uid="{00000000-0004-0000-0100-0000D3000000}"/>
    <hyperlink ref="AB218" r:id="rId213" xr:uid="{00000000-0004-0000-0100-0000D4000000}"/>
    <hyperlink ref="AB219" r:id="rId214" xr:uid="{00000000-0004-0000-0100-0000D5000000}"/>
    <hyperlink ref="AB220" r:id="rId215" xr:uid="{00000000-0004-0000-0100-0000D6000000}"/>
    <hyperlink ref="AB221" r:id="rId216" xr:uid="{00000000-0004-0000-0100-0000D7000000}"/>
    <hyperlink ref="AB222" r:id="rId217" xr:uid="{00000000-0004-0000-0100-0000D8000000}"/>
    <hyperlink ref="AB223" r:id="rId218" xr:uid="{00000000-0004-0000-0100-0000D9000000}"/>
    <hyperlink ref="AB224" r:id="rId219" xr:uid="{00000000-0004-0000-0100-0000DA000000}"/>
    <hyperlink ref="AB225" r:id="rId220" xr:uid="{00000000-0004-0000-0100-0000DB000000}"/>
    <hyperlink ref="AB226" r:id="rId221" xr:uid="{00000000-0004-0000-0100-0000DC000000}"/>
    <hyperlink ref="AB227" r:id="rId222" xr:uid="{00000000-0004-0000-0100-0000DD000000}"/>
    <hyperlink ref="AB228" r:id="rId223" xr:uid="{00000000-0004-0000-0100-0000DE000000}"/>
    <hyperlink ref="AB229" r:id="rId224" xr:uid="{00000000-0004-0000-0100-0000DF000000}"/>
    <hyperlink ref="AB230" r:id="rId225" xr:uid="{00000000-0004-0000-0100-0000E0000000}"/>
    <hyperlink ref="AB231" r:id="rId226" xr:uid="{00000000-0004-0000-0100-0000E1000000}"/>
    <hyperlink ref="AB232" r:id="rId227" xr:uid="{00000000-0004-0000-0100-0000E2000000}"/>
    <hyperlink ref="AB233" r:id="rId228" xr:uid="{00000000-0004-0000-0100-0000E3000000}"/>
    <hyperlink ref="AB234" r:id="rId229" xr:uid="{00000000-0004-0000-0100-0000E4000000}"/>
    <hyperlink ref="AB235" r:id="rId230" xr:uid="{00000000-0004-0000-0100-0000E5000000}"/>
    <hyperlink ref="AB236" r:id="rId231" xr:uid="{00000000-0004-0000-0100-0000E6000000}"/>
    <hyperlink ref="AB237" r:id="rId232" xr:uid="{00000000-0004-0000-0100-0000E7000000}"/>
    <hyperlink ref="AB238" r:id="rId233" xr:uid="{00000000-0004-0000-0100-0000E8000000}"/>
    <hyperlink ref="AB239" r:id="rId234" xr:uid="{00000000-0004-0000-0100-0000E9000000}"/>
    <hyperlink ref="AB240" r:id="rId235" xr:uid="{00000000-0004-0000-0100-0000EA000000}"/>
    <hyperlink ref="AB241" r:id="rId236" xr:uid="{00000000-0004-0000-0100-0000EB000000}"/>
    <hyperlink ref="AB242" r:id="rId237" xr:uid="{00000000-0004-0000-0100-0000EC000000}"/>
    <hyperlink ref="AB243" r:id="rId238" xr:uid="{00000000-0004-0000-0100-0000ED000000}"/>
    <hyperlink ref="AB244" r:id="rId239" xr:uid="{00000000-0004-0000-0100-0000EE000000}"/>
    <hyperlink ref="AB245" r:id="rId240" xr:uid="{00000000-0004-0000-0100-0000EF000000}"/>
    <hyperlink ref="AB246" r:id="rId241" xr:uid="{00000000-0004-0000-0100-0000F0000000}"/>
    <hyperlink ref="AB247" r:id="rId242" xr:uid="{00000000-0004-0000-0100-0000F1000000}"/>
    <hyperlink ref="AB248" r:id="rId243" xr:uid="{00000000-0004-0000-0100-0000F2000000}"/>
    <hyperlink ref="AB249" r:id="rId244" xr:uid="{00000000-0004-0000-0100-0000F3000000}"/>
    <hyperlink ref="AB250" r:id="rId245" xr:uid="{00000000-0004-0000-0100-0000F4000000}"/>
    <hyperlink ref="AB251" r:id="rId246" xr:uid="{00000000-0004-0000-0100-0000F5000000}"/>
    <hyperlink ref="AB252" r:id="rId247" xr:uid="{00000000-0004-0000-0100-0000F6000000}"/>
    <hyperlink ref="AB253" r:id="rId248" xr:uid="{00000000-0004-0000-0100-0000F7000000}"/>
    <hyperlink ref="AB254" r:id="rId249" xr:uid="{00000000-0004-0000-0100-0000F8000000}"/>
    <hyperlink ref="AB255" r:id="rId250" xr:uid="{00000000-0004-0000-0100-0000F9000000}"/>
    <hyperlink ref="AB256" r:id="rId251" xr:uid="{00000000-0004-0000-0100-0000FA000000}"/>
    <hyperlink ref="AB257" r:id="rId252" xr:uid="{00000000-0004-0000-0100-0000FB000000}"/>
    <hyperlink ref="AB258" r:id="rId253" xr:uid="{00000000-0004-0000-0100-0000FC000000}"/>
    <hyperlink ref="AB259" r:id="rId254" xr:uid="{00000000-0004-0000-0100-0000FD000000}"/>
    <hyperlink ref="AB260" r:id="rId255" xr:uid="{00000000-0004-0000-0100-0000FE000000}"/>
    <hyperlink ref="AB261" r:id="rId256" xr:uid="{00000000-0004-0000-0100-0000FF000000}"/>
    <hyperlink ref="AB262" r:id="rId257" xr:uid="{00000000-0004-0000-0100-000000010000}"/>
    <hyperlink ref="AB263" r:id="rId258" xr:uid="{00000000-0004-0000-0100-000001010000}"/>
    <hyperlink ref="AB264" r:id="rId259" xr:uid="{00000000-0004-0000-0100-000002010000}"/>
    <hyperlink ref="AB265" r:id="rId260" xr:uid="{00000000-0004-0000-0100-000003010000}"/>
    <hyperlink ref="AB266" r:id="rId261" xr:uid="{00000000-0004-0000-0100-000004010000}"/>
    <hyperlink ref="AB267" r:id="rId262" xr:uid="{00000000-0004-0000-0100-000005010000}"/>
    <hyperlink ref="AB268" r:id="rId263" xr:uid="{00000000-0004-0000-0100-000006010000}"/>
    <hyperlink ref="AB269" r:id="rId264" xr:uid="{00000000-0004-0000-0100-000007010000}"/>
    <hyperlink ref="AB270" r:id="rId265" xr:uid="{00000000-0004-0000-0100-000008010000}"/>
    <hyperlink ref="AB271" r:id="rId266" xr:uid="{00000000-0004-0000-0100-000009010000}"/>
    <hyperlink ref="AB272" r:id="rId267" xr:uid="{00000000-0004-0000-0100-00000A010000}"/>
    <hyperlink ref="AB273" r:id="rId268" xr:uid="{00000000-0004-0000-0100-00000B010000}"/>
    <hyperlink ref="AB274" r:id="rId269" xr:uid="{00000000-0004-0000-0100-00000C010000}"/>
    <hyperlink ref="AB275" r:id="rId270" xr:uid="{00000000-0004-0000-0100-00000D010000}"/>
    <hyperlink ref="AB276" r:id="rId271" xr:uid="{00000000-0004-0000-0100-00000E010000}"/>
    <hyperlink ref="AB277" r:id="rId272" xr:uid="{00000000-0004-0000-0100-00000F010000}"/>
    <hyperlink ref="AB278" r:id="rId273" xr:uid="{00000000-0004-0000-0100-000010010000}"/>
    <hyperlink ref="AB279" r:id="rId274" xr:uid="{00000000-0004-0000-0100-000011010000}"/>
    <hyperlink ref="AB280" r:id="rId275" xr:uid="{00000000-0004-0000-0100-000012010000}"/>
    <hyperlink ref="AB281" r:id="rId276" xr:uid="{00000000-0004-0000-0100-000013010000}"/>
    <hyperlink ref="AB282" r:id="rId277" xr:uid="{00000000-0004-0000-0100-000014010000}"/>
    <hyperlink ref="AB283" r:id="rId278" xr:uid="{00000000-0004-0000-0100-000015010000}"/>
    <hyperlink ref="AB284" r:id="rId279" xr:uid="{00000000-0004-0000-0100-000016010000}"/>
    <hyperlink ref="AB285" r:id="rId280" xr:uid="{00000000-0004-0000-0100-000017010000}"/>
    <hyperlink ref="AB286" r:id="rId281" xr:uid="{00000000-0004-0000-0100-000018010000}"/>
    <hyperlink ref="AB287" r:id="rId282" xr:uid="{00000000-0004-0000-0100-000019010000}"/>
    <hyperlink ref="AB288" r:id="rId283" xr:uid="{00000000-0004-0000-0100-00001A010000}"/>
    <hyperlink ref="AB289" r:id="rId284" xr:uid="{00000000-0004-0000-0100-00001B010000}"/>
    <hyperlink ref="AB290" r:id="rId285" xr:uid="{00000000-0004-0000-0100-00001C010000}"/>
    <hyperlink ref="AB291" r:id="rId286" xr:uid="{00000000-0004-0000-0100-00001D010000}"/>
    <hyperlink ref="AB292" r:id="rId287" xr:uid="{00000000-0004-0000-0100-00001E010000}"/>
    <hyperlink ref="AB293" r:id="rId288" xr:uid="{00000000-0004-0000-0100-00001F010000}"/>
    <hyperlink ref="AB294" r:id="rId289" xr:uid="{00000000-0004-0000-0100-000020010000}"/>
    <hyperlink ref="AB295" r:id="rId290" xr:uid="{00000000-0004-0000-0100-000021010000}"/>
    <hyperlink ref="AB296" r:id="rId291" xr:uid="{00000000-0004-0000-0100-000022010000}"/>
    <hyperlink ref="AB297" r:id="rId292" xr:uid="{00000000-0004-0000-0100-000023010000}"/>
    <hyperlink ref="AB298" r:id="rId293" xr:uid="{00000000-0004-0000-0100-000024010000}"/>
    <hyperlink ref="AB299" r:id="rId294" xr:uid="{00000000-0004-0000-0100-000025010000}"/>
    <hyperlink ref="AB300" r:id="rId295" xr:uid="{00000000-0004-0000-0100-000026010000}"/>
    <hyperlink ref="AB301" r:id="rId296" xr:uid="{00000000-0004-0000-0100-000027010000}"/>
    <hyperlink ref="AB302" r:id="rId297" xr:uid="{00000000-0004-0000-0100-000028010000}"/>
    <hyperlink ref="AB303" r:id="rId298" xr:uid="{00000000-0004-0000-0100-000029010000}"/>
    <hyperlink ref="AB304" r:id="rId299" xr:uid="{00000000-0004-0000-0100-00002A010000}"/>
    <hyperlink ref="AB305" r:id="rId300" xr:uid="{00000000-0004-0000-0100-00002B010000}"/>
    <hyperlink ref="AB306" r:id="rId301" xr:uid="{00000000-0004-0000-0100-00002C010000}"/>
    <hyperlink ref="AB307" r:id="rId302" xr:uid="{00000000-0004-0000-0100-00002D010000}"/>
    <hyperlink ref="AB308" r:id="rId303" xr:uid="{00000000-0004-0000-0100-00002E010000}"/>
    <hyperlink ref="AB309" r:id="rId304" xr:uid="{00000000-0004-0000-0100-00002F010000}"/>
    <hyperlink ref="AB310" r:id="rId305" xr:uid="{00000000-0004-0000-0100-000030010000}"/>
    <hyperlink ref="AB311" r:id="rId306" xr:uid="{00000000-0004-0000-0100-000031010000}"/>
    <hyperlink ref="AB312" r:id="rId307" xr:uid="{00000000-0004-0000-0100-000032010000}"/>
    <hyperlink ref="AB313" r:id="rId308" xr:uid="{00000000-0004-0000-0100-000033010000}"/>
    <hyperlink ref="AB314" r:id="rId309" xr:uid="{00000000-0004-0000-0100-000034010000}"/>
    <hyperlink ref="AB315" r:id="rId310" xr:uid="{00000000-0004-0000-0100-000035010000}"/>
    <hyperlink ref="AB316" r:id="rId311" xr:uid="{00000000-0004-0000-0100-000036010000}"/>
    <hyperlink ref="AB317" r:id="rId312" xr:uid="{00000000-0004-0000-0100-000037010000}"/>
    <hyperlink ref="AB318" r:id="rId313" xr:uid="{00000000-0004-0000-0100-000038010000}"/>
    <hyperlink ref="AB319" r:id="rId314" xr:uid="{00000000-0004-0000-0100-000039010000}"/>
    <hyperlink ref="AB320" r:id="rId315" xr:uid="{00000000-0004-0000-0100-00003A010000}"/>
    <hyperlink ref="AB321" r:id="rId316" xr:uid="{00000000-0004-0000-0100-00003B010000}"/>
    <hyperlink ref="AB322" r:id="rId317" xr:uid="{00000000-0004-0000-0100-00003C010000}"/>
    <hyperlink ref="AB323" r:id="rId318" xr:uid="{00000000-0004-0000-0100-00003D010000}"/>
    <hyperlink ref="AB324" r:id="rId319" xr:uid="{00000000-0004-0000-0100-00003E010000}"/>
    <hyperlink ref="AB325" r:id="rId320" xr:uid="{00000000-0004-0000-0100-00003F010000}"/>
    <hyperlink ref="AB326" r:id="rId321" xr:uid="{00000000-0004-0000-0100-000040010000}"/>
    <hyperlink ref="AB327" r:id="rId322" xr:uid="{00000000-0004-0000-0100-000041010000}"/>
    <hyperlink ref="AB328" r:id="rId323" xr:uid="{00000000-0004-0000-0100-000042010000}"/>
    <hyperlink ref="AB329" r:id="rId324" xr:uid="{00000000-0004-0000-0100-000043010000}"/>
    <hyperlink ref="AB330" r:id="rId325" xr:uid="{00000000-0004-0000-0100-000044010000}"/>
    <hyperlink ref="AB331" r:id="rId326" xr:uid="{00000000-0004-0000-0100-000045010000}"/>
    <hyperlink ref="AB332" r:id="rId327" xr:uid="{00000000-0004-0000-0100-000046010000}"/>
    <hyperlink ref="AB333" r:id="rId328" xr:uid="{00000000-0004-0000-0100-000047010000}"/>
    <hyperlink ref="AB334" r:id="rId329" xr:uid="{00000000-0004-0000-0100-000048010000}"/>
    <hyperlink ref="AB335" r:id="rId330" xr:uid="{00000000-0004-0000-0100-000049010000}"/>
    <hyperlink ref="AB336" r:id="rId331" xr:uid="{00000000-0004-0000-0100-00004A010000}"/>
    <hyperlink ref="AB337" r:id="rId332" xr:uid="{00000000-0004-0000-0100-00004B010000}"/>
    <hyperlink ref="AB338" r:id="rId333" xr:uid="{00000000-0004-0000-0100-00004C010000}"/>
    <hyperlink ref="AB339" r:id="rId334" xr:uid="{00000000-0004-0000-0100-00004D010000}"/>
    <hyperlink ref="AB340" r:id="rId335" xr:uid="{00000000-0004-0000-0100-00004E010000}"/>
    <hyperlink ref="AB341" r:id="rId336" xr:uid="{00000000-0004-0000-0100-00004F010000}"/>
    <hyperlink ref="AB342" r:id="rId337" xr:uid="{00000000-0004-0000-0100-000050010000}"/>
    <hyperlink ref="AB343" r:id="rId338" xr:uid="{00000000-0004-0000-0100-000051010000}"/>
    <hyperlink ref="AB344" r:id="rId339" xr:uid="{00000000-0004-0000-0100-000052010000}"/>
    <hyperlink ref="AB345" r:id="rId340" xr:uid="{00000000-0004-0000-0100-000053010000}"/>
    <hyperlink ref="AB346" r:id="rId341" xr:uid="{00000000-0004-0000-0100-000054010000}"/>
    <hyperlink ref="AB347" r:id="rId342" xr:uid="{00000000-0004-0000-0100-000055010000}"/>
    <hyperlink ref="AB348" r:id="rId343" xr:uid="{00000000-0004-0000-0100-000056010000}"/>
    <hyperlink ref="AB349" r:id="rId344" xr:uid="{00000000-0004-0000-0100-000057010000}"/>
    <hyperlink ref="AB350" r:id="rId345" xr:uid="{00000000-0004-0000-0100-000058010000}"/>
    <hyperlink ref="AB351" r:id="rId346" xr:uid="{00000000-0004-0000-0100-000059010000}"/>
    <hyperlink ref="AB352" r:id="rId347" xr:uid="{00000000-0004-0000-0100-00005A010000}"/>
    <hyperlink ref="AB353" r:id="rId348" xr:uid="{00000000-0004-0000-0100-00005B010000}"/>
    <hyperlink ref="AB354" r:id="rId349" xr:uid="{00000000-0004-0000-0100-00005C010000}"/>
    <hyperlink ref="AB355" r:id="rId350" xr:uid="{00000000-0004-0000-0100-00005D010000}"/>
    <hyperlink ref="AB356" r:id="rId351" xr:uid="{00000000-0004-0000-0100-00005E010000}"/>
    <hyperlink ref="AB357" r:id="rId352" xr:uid="{00000000-0004-0000-0100-00005F010000}"/>
    <hyperlink ref="AB358" r:id="rId353" xr:uid="{00000000-0004-0000-0100-000060010000}"/>
    <hyperlink ref="AB359" r:id="rId354" xr:uid="{00000000-0004-0000-0100-000061010000}"/>
    <hyperlink ref="AB360" r:id="rId355" xr:uid="{00000000-0004-0000-0100-000062010000}"/>
    <hyperlink ref="AB361" r:id="rId356" xr:uid="{00000000-0004-0000-0100-000063010000}"/>
    <hyperlink ref="AB362" r:id="rId357" xr:uid="{00000000-0004-0000-0100-000064010000}"/>
    <hyperlink ref="AB363" r:id="rId358" xr:uid="{00000000-0004-0000-0100-000065010000}"/>
    <hyperlink ref="AB364" r:id="rId359" xr:uid="{00000000-0004-0000-0100-000066010000}"/>
    <hyperlink ref="AB365" r:id="rId360" xr:uid="{00000000-0004-0000-0100-000067010000}"/>
    <hyperlink ref="AB366" r:id="rId361" xr:uid="{00000000-0004-0000-0100-000068010000}"/>
    <hyperlink ref="AB367" r:id="rId362" xr:uid="{00000000-0004-0000-0100-000069010000}"/>
    <hyperlink ref="AB368" r:id="rId363" xr:uid="{00000000-0004-0000-0100-00006A010000}"/>
    <hyperlink ref="AB369" r:id="rId364" xr:uid="{00000000-0004-0000-0100-00006B010000}"/>
    <hyperlink ref="AB370" r:id="rId365" xr:uid="{00000000-0004-0000-0100-00006C010000}"/>
    <hyperlink ref="AB371" r:id="rId366" xr:uid="{00000000-0004-0000-0100-00006D010000}"/>
    <hyperlink ref="AB372" r:id="rId367" xr:uid="{00000000-0004-0000-0100-00006E010000}"/>
    <hyperlink ref="AB373" r:id="rId368" xr:uid="{00000000-0004-0000-0100-00006F010000}"/>
    <hyperlink ref="AB374" r:id="rId369" xr:uid="{00000000-0004-0000-0100-000070010000}"/>
    <hyperlink ref="AB375" r:id="rId370" xr:uid="{00000000-0004-0000-0100-000071010000}"/>
    <hyperlink ref="AB376" r:id="rId371" xr:uid="{00000000-0004-0000-0100-000072010000}"/>
    <hyperlink ref="AB377" r:id="rId372" xr:uid="{00000000-0004-0000-0100-000073010000}"/>
    <hyperlink ref="AB378" r:id="rId373" xr:uid="{00000000-0004-0000-0100-000074010000}"/>
    <hyperlink ref="AB379" r:id="rId374" xr:uid="{00000000-0004-0000-0100-000075010000}"/>
    <hyperlink ref="AB380" r:id="rId375" xr:uid="{00000000-0004-0000-0100-000076010000}"/>
    <hyperlink ref="AB381" r:id="rId376" xr:uid="{00000000-0004-0000-0100-000077010000}"/>
    <hyperlink ref="AB382" r:id="rId377" xr:uid="{00000000-0004-0000-0100-000078010000}"/>
    <hyperlink ref="AB383" r:id="rId378" xr:uid="{00000000-0004-0000-0100-000079010000}"/>
    <hyperlink ref="AB384" r:id="rId379" xr:uid="{00000000-0004-0000-0100-00007A010000}"/>
    <hyperlink ref="AB385" r:id="rId380" xr:uid="{00000000-0004-0000-0100-00007B010000}"/>
    <hyperlink ref="AB386" r:id="rId381" xr:uid="{00000000-0004-0000-0100-00007C010000}"/>
    <hyperlink ref="AB387" r:id="rId382" xr:uid="{00000000-0004-0000-0100-00007D010000}"/>
    <hyperlink ref="AB388" r:id="rId383" xr:uid="{00000000-0004-0000-0100-00007E010000}"/>
    <hyperlink ref="AB389" r:id="rId384" xr:uid="{00000000-0004-0000-0100-00007F010000}"/>
    <hyperlink ref="AB390" r:id="rId385" xr:uid="{00000000-0004-0000-0100-000080010000}"/>
    <hyperlink ref="AB391" r:id="rId386" xr:uid="{00000000-0004-0000-0100-000081010000}"/>
    <hyperlink ref="AB392" r:id="rId387" xr:uid="{00000000-0004-0000-0100-000082010000}"/>
    <hyperlink ref="AB393" r:id="rId388" xr:uid="{00000000-0004-0000-0100-000083010000}"/>
    <hyperlink ref="AB394" r:id="rId389" xr:uid="{00000000-0004-0000-0100-000084010000}"/>
    <hyperlink ref="AB395" r:id="rId390" xr:uid="{00000000-0004-0000-0100-000085010000}"/>
    <hyperlink ref="AB396" r:id="rId391" xr:uid="{00000000-0004-0000-0100-000086010000}"/>
    <hyperlink ref="AB397" r:id="rId392" xr:uid="{00000000-0004-0000-0100-000087010000}"/>
    <hyperlink ref="AB398" r:id="rId393" xr:uid="{00000000-0004-0000-0100-000088010000}"/>
    <hyperlink ref="AB399" r:id="rId394" xr:uid="{00000000-0004-0000-0100-000089010000}"/>
    <hyperlink ref="AB400" r:id="rId395" xr:uid="{00000000-0004-0000-0100-00008A010000}"/>
    <hyperlink ref="AB401" r:id="rId396" xr:uid="{00000000-0004-0000-0100-00008B010000}"/>
    <hyperlink ref="AB402" r:id="rId397" xr:uid="{00000000-0004-0000-0100-00008C010000}"/>
    <hyperlink ref="AB403" r:id="rId398" xr:uid="{00000000-0004-0000-0100-00008D010000}"/>
    <hyperlink ref="AB404" r:id="rId399" xr:uid="{00000000-0004-0000-0100-00008E010000}"/>
    <hyperlink ref="AB405" r:id="rId400" xr:uid="{00000000-0004-0000-0100-00008F010000}"/>
    <hyperlink ref="AB406" r:id="rId401" xr:uid="{00000000-0004-0000-0100-000090010000}"/>
    <hyperlink ref="AB407" r:id="rId402" xr:uid="{00000000-0004-0000-0100-000091010000}"/>
    <hyperlink ref="AB408" r:id="rId403" xr:uid="{00000000-0004-0000-0100-000092010000}"/>
    <hyperlink ref="AB409" r:id="rId404" xr:uid="{00000000-0004-0000-0100-000093010000}"/>
    <hyperlink ref="AB410" r:id="rId405" xr:uid="{00000000-0004-0000-0100-000094010000}"/>
    <hyperlink ref="AB411" r:id="rId406" xr:uid="{00000000-0004-0000-0100-000095010000}"/>
    <hyperlink ref="AB412" r:id="rId407" xr:uid="{00000000-0004-0000-0100-000096010000}"/>
    <hyperlink ref="AB413" r:id="rId408" xr:uid="{00000000-0004-0000-0100-000097010000}"/>
    <hyperlink ref="AB414" r:id="rId409" xr:uid="{00000000-0004-0000-0100-000098010000}"/>
    <hyperlink ref="AB415" r:id="rId410" xr:uid="{00000000-0004-0000-0100-000099010000}"/>
    <hyperlink ref="AB416" r:id="rId411" xr:uid="{00000000-0004-0000-0100-00009A010000}"/>
    <hyperlink ref="AB417" r:id="rId412" xr:uid="{00000000-0004-0000-0100-00009B010000}"/>
    <hyperlink ref="AB418" r:id="rId413" xr:uid="{00000000-0004-0000-0100-00009C010000}"/>
    <hyperlink ref="AB419" r:id="rId414" xr:uid="{00000000-0004-0000-0100-00009D010000}"/>
    <hyperlink ref="AB420" r:id="rId415" xr:uid="{00000000-0004-0000-0100-00009E010000}"/>
    <hyperlink ref="AB421" r:id="rId416" xr:uid="{00000000-0004-0000-0100-00009F010000}"/>
    <hyperlink ref="AB422" r:id="rId417" xr:uid="{00000000-0004-0000-0100-0000A0010000}"/>
    <hyperlink ref="AB423" r:id="rId418" xr:uid="{00000000-0004-0000-0100-0000A1010000}"/>
    <hyperlink ref="AB424" r:id="rId419" xr:uid="{00000000-0004-0000-0100-0000A2010000}"/>
    <hyperlink ref="AB425" r:id="rId420" xr:uid="{00000000-0004-0000-0100-0000A3010000}"/>
    <hyperlink ref="AB426" r:id="rId421" xr:uid="{00000000-0004-0000-0100-0000A4010000}"/>
    <hyperlink ref="AB427" r:id="rId422" xr:uid="{00000000-0004-0000-0100-0000A5010000}"/>
    <hyperlink ref="AB428" r:id="rId423" xr:uid="{00000000-0004-0000-0100-0000A6010000}"/>
    <hyperlink ref="AB429" r:id="rId424" xr:uid="{00000000-0004-0000-0100-0000A7010000}"/>
    <hyperlink ref="AB430" r:id="rId425" xr:uid="{00000000-0004-0000-0100-0000A8010000}"/>
    <hyperlink ref="AB431" r:id="rId426" xr:uid="{00000000-0004-0000-0100-0000A9010000}"/>
    <hyperlink ref="AB432" r:id="rId427" xr:uid="{00000000-0004-0000-0100-0000AA010000}"/>
    <hyperlink ref="AB433" r:id="rId428" xr:uid="{00000000-0004-0000-0100-0000AB010000}"/>
    <hyperlink ref="AB434" r:id="rId429" xr:uid="{00000000-0004-0000-0100-0000AC010000}"/>
    <hyperlink ref="AB435" r:id="rId430" xr:uid="{00000000-0004-0000-0100-0000AD010000}"/>
    <hyperlink ref="AB436" r:id="rId431" xr:uid="{00000000-0004-0000-0100-0000AE010000}"/>
    <hyperlink ref="AB437" r:id="rId432" xr:uid="{00000000-0004-0000-0100-0000AF010000}"/>
    <hyperlink ref="AB438" r:id="rId433" xr:uid="{00000000-0004-0000-0100-0000B0010000}"/>
    <hyperlink ref="AB439" r:id="rId434" xr:uid="{00000000-0004-0000-0100-0000B1010000}"/>
    <hyperlink ref="AB440" r:id="rId435" xr:uid="{00000000-0004-0000-0100-0000B2010000}"/>
    <hyperlink ref="AB441" r:id="rId436" xr:uid="{00000000-0004-0000-0100-0000B3010000}"/>
    <hyperlink ref="AB442" r:id="rId437" xr:uid="{00000000-0004-0000-0100-0000B4010000}"/>
    <hyperlink ref="AB443" r:id="rId438" xr:uid="{00000000-0004-0000-0100-0000B5010000}"/>
    <hyperlink ref="AB444" r:id="rId439" xr:uid="{00000000-0004-0000-0100-0000B6010000}"/>
    <hyperlink ref="AB445" r:id="rId440" xr:uid="{00000000-0004-0000-0100-0000B7010000}"/>
    <hyperlink ref="AB446" r:id="rId441" xr:uid="{00000000-0004-0000-0100-0000B8010000}"/>
    <hyperlink ref="AB447" r:id="rId442" xr:uid="{00000000-0004-0000-0100-0000B9010000}"/>
    <hyperlink ref="AB448" r:id="rId443" xr:uid="{00000000-0004-0000-0100-0000BA010000}"/>
    <hyperlink ref="AB449" r:id="rId444" xr:uid="{00000000-0004-0000-0100-0000BB010000}"/>
    <hyperlink ref="AB450" r:id="rId445" xr:uid="{00000000-0004-0000-0100-0000BC010000}"/>
    <hyperlink ref="AB451" r:id="rId446" xr:uid="{00000000-0004-0000-0100-0000BD010000}"/>
    <hyperlink ref="AB452" r:id="rId447" xr:uid="{00000000-0004-0000-0100-0000BE010000}"/>
    <hyperlink ref="AB453" r:id="rId448" xr:uid="{00000000-0004-0000-0100-0000BF010000}"/>
    <hyperlink ref="AB454" r:id="rId449" xr:uid="{00000000-0004-0000-0100-0000C0010000}"/>
    <hyperlink ref="AB455" r:id="rId450" xr:uid="{00000000-0004-0000-0100-0000C1010000}"/>
    <hyperlink ref="AB456" r:id="rId451" xr:uid="{00000000-0004-0000-0100-0000C2010000}"/>
    <hyperlink ref="AB457" r:id="rId452" xr:uid="{00000000-0004-0000-0100-0000C3010000}"/>
    <hyperlink ref="AB458" r:id="rId453" xr:uid="{00000000-0004-0000-0100-0000C4010000}"/>
    <hyperlink ref="AB459" r:id="rId454" xr:uid="{00000000-0004-0000-0100-0000C5010000}"/>
    <hyperlink ref="AB460" r:id="rId455" xr:uid="{00000000-0004-0000-0100-0000C6010000}"/>
    <hyperlink ref="AB461" r:id="rId456" xr:uid="{00000000-0004-0000-0100-0000C7010000}"/>
    <hyperlink ref="AB462" r:id="rId457" xr:uid="{00000000-0004-0000-0100-0000C8010000}"/>
    <hyperlink ref="AB463" r:id="rId458" xr:uid="{00000000-0004-0000-0100-0000C9010000}"/>
    <hyperlink ref="AB464" r:id="rId459" xr:uid="{00000000-0004-0000-0100-0000CA010000}"/>
    <hyperlink ref="AB465" r:id="rId460" xr:uid="{00000000-0004-0000-0100-0000CB010000}"/>
    <hyperlink ref="AB466" r:id="rId461" xr:uid="{00000000-0004-0000-0100-0000CC010000}"/>
    <hyperlink ref="AB467" r:id="rId462" xr:uid="{00000000-0004-0000-0100-0000CD010000}"/>
    <hyperlink ref="AB468" r:id="rId463" xr:uid="{00000000-0004-0000-0100-0000CE010000}"/>
    <hyperlink ref="AB469" r:id="rId464" xr:uid="{00000000-0004-0000-0100-0000CF010000}"/>
    <hyperlink ref="AB470" r:id="rId465" xr:uid="{00000000-0004-0000-0100-0000D0010000}"/>
    <hyperlink ref="AB471" r:id="rId466" xr:uid="{00000000-0004-0000-0100-0000D1010000}"/>
    <hyperlink ref="AB472" r:id="rId467" xr:uid="{00000000-0004-0000-0100-0000D2010000}"/>
    <hyperlink ref="AB473" r:id="rId468" xr:uid="{00000000-0004-0000-0100-0000D3010000}"/>
    <hyperlink ref="AB474" r:id="rId469" xr:uid="{00000000-0004-0000-0100-0000D4010000}"/>
    <hyperlink ref="AB475" r:id="rId470" xr:uid="{00000000-0004-0000-0100-0000D5010000}"/>
    <hyperlink ref="AB476" r:id="rId471" xr:uid="{00000000-0004-0000-0100-0000D6010000}"/>
    <hyperlink ref="AB477" r:id="rId472" xr:uid="{00000000-0004-0000-0100-0000D7010000}"/>
    <hyperlink ref="AB478" r:id="rId473" xr:uid="{00000000-0004-0000-0100-0000D8010000}"/>
    <hyperlink ref="AB479" r:id="rId474" xr:uid="{00000000-0004-0000-0100-0000D9010000}"/>
    <hyperlink ref="AB480" r:id="rId475" xr:uid="{00000000-0004-0000-0100-0000DA010000}"/>
    <hyperlink ref="AB481" r:id="rId476" xr:uid="{00000000-0004-0000-0100-0000DB010000}"/>
    <hyperlink ref="AB482" r:id="rId477" xr:uid="{00000000-0004-0000-0100-0000DC010000}"/>
    <hyperlink ref="AB483" r:id="rId478" xr:uid="{00000000-0004-0000-0100-0000DD010000}"/>
    <hyperlink ref="AB484" r:id="rId479" xr:uid="{00000000-0004-0000-0100-0000DE010000}"/>
    <hyperlink ref="AB485" r:id="rId480" xr:uid="{00000000-0004-0000-0100-0000DF010000}"/>
    <hyperlink ref="AB486" r:id="rId481" xr:uid="{00000000-0004-0000-0100-0000E0010000}"/>
    <hyperlink ref="AB487" r:id="rId482" xr:uid="{00000000-0004-0000-0100-0000E1010000}"/>
    <hyperlink ref="AB488" r:id="rId483" xr:uid="{00000000-0004-0000-0100-0000E2010000}"/>
    <hyperlink ref="AB489" r:id="rId484" xr:uid="{00000000-0004-0000-0100-0000E3010000}"/>
    <hyperlink ref="AB490" r:id="rId485" xr:uid="{00000000-0004-0000-0100-0000E4010000}"/>
    <hyperlink ref="AB491" r:id="rId486" xr:uid="{00000000-0004-0000-0100-0000E5010000}"/>
    <hyperlink ref="AB492" r:id="rId487" xr:uid="{00000000-0004-0000-0100-0000E6010000}"/>
    <hyperlink ref="AB493" r:id="rId488" xr:uid="{00000000-0004-0000-0100-0000E7010000}"/>
    <hyperlink ref="AB494" r:id="rId489" xr:uid="{00000000-0004-0000-0100-0000E8010000}"/>
    <hyperlink ref="AB495" r:id="rId490" xr:uid="{00000000-0004-0000-0100-0000E9010000}"/>
    <hyperlink ref="AB496" r:id="rId491" xr:uid="{00000000-0004-0000-0100-0000EA010000}"/>
    <hyperlink ref="AB497" r:id="rId492" xr:uid="{00000000-0004-0000-0100-0000EB010000}"/>
    <hyperlink ref="AB498" r:id="rId493" xr:uid="{00000000-0004-0000-0100-0000EC010000}"/>
    <hyperlink ref="AB499" r:id="rId494" xr:uid="{00000000-0004-0000-0100-0000ED010000}"/>
    <hyperlink ref="AB500" r:id="rId495" xr:uid="{00000000-0004-0000-0100-0000EE010000}"/>
    <hyperlink ref="AB501" r:id="rId496" xr:uid="{00000000-0004-0000-0100-0000EF010000}"/>
    <hyperlink ref="AB502" r:id="rId497" xr:uid="{00000000-0004-0000-0100-0000F0010000}"/>
    <hyperlink ref="AB503" r:id="rId498" xr:uid="{00000000-0004-0000-0100-0000F1010000}"/>
    <hyperlink ref="AB504" r:id="rId499" xr:uid="{00000000-0004-0000-0100-0000F2010000}"/>
    <hyperlink ref="AB505" r:id="rId500" xr:uid="{00000000-0004-0000-0100-0000F3010000}"/>
    <hyperlink ref="AB506" r:id="rId501" xr:uid="{00000000-0004-0000-0100-0000F4010000}"/>
    <hyperlink ref="AB507" r:id="rId502" xr:uid="{00000000-0004-0000-0100-0000F5010000}"/>
    <hyperlink ref="AB508" r:id="rId503" xr:uid="{00000000-0004-0000-0100-0000F6010000}"/>
    <hyperlink ref="AB509" r:id="rId504" xr:uid="{00000000-0004-0000-0100-0000F7010000}"/>
    <hyperlink ref="AB510" r:id="rId505" xr:uid="{00000000-0004-0000-0100-0000F8010000}"/>
    <hyperlink ref="AB511" r:id="rId506" xr:uid="{00000000-0004-0000-0100-0000F9010000}"/>
    <hyperlink ref="AB512" r:id="rId507" xr:uid="{00000000-0004-0000-0100-0000FA010000}"/>
    <hyperlink ref="AB513" r:id="rId508" xr:uid="{00000000-0004-0000-0100-0000FB010000}"/>
    <hyperlink ref="AB514" r:id="rId509" xr:uid="{00000000-0004-0000-0100-0000FC010000}"/>
    <hyperlink ref="AB515" r:id="rId510" xr:uid="{00000000-0004-0000-0100-0000FD010000}"/>
    <hyperlink ref="AB516" r:id="rId511" xr:uid="{00000000-0004-0000-0100-0000FE010000}"/>
    <hyperlink ref="AB517" r:id="rId512" xr:uid="{00000000-0004-0000-0100-0000FF010000}"/>
    <hyperlink ref="AB518" r:id="rId513" xr:uid="{00000000-0004-0000-0100-000000020000}"/>
    <hyperlink ref="AB519" r:id="rId514" xr:uid="{00000000-0004-0000-0100-000001020000}"/>
    <hyperlink ref="AB520" r:id="rId515" xr:uid="{00000000-0004-0000-0100-000002020000}"/>
    <hyperlink ref="AB521" r:id="rId516" xr:uid="{00000000-0004-0000-0100-000003020000}"/>
    <hyperlink ref="AB522" r:id="rId517" xr:uid="{00000000-0004-0000-0100-000004020000}"/>
    <hyperlink ref="AB523" r:id="rId518" xr:uid="{00000000-0004-0000-0100-000005020000}"/>
    <hyperlink ref="AB524" r:id="rId519" xr:uid="{00000000-0004-0000-0100-000006020000}"/>
    <hyperlink ref="AB525" r:id="rId520" xr:uid="{00000000-0004-0000-0100-000007020000}"/>
    <hyperlink ref="AB526" r:id="rId521" xr:uid="{00000000-0004-0000-0100-000008020000}"/>
    <hyperlink ref="AB527" r:id="rId522" xr:uid="{00000000-0004-0000-0100-000009020000}"/>
    <hyperlink ref="AB528" r:id="rId523" xr:uid="{00000000-0004-0000-0100-00000A020000}"/>
    <hyperlink ref="AB529" r:id="rId524" xr:uid="{00000000-0004-0000-0100-00000B020000}"/>
    <hyperlink ref="AB530" r:id="rId525" xr:uid="{00000000-0004-0000-0100-00000C020000}"/>
    <hyperlink ref="AB531" r:id="rId526" xr:uid="{00000000-0004-0000-0100-00000D020000}"/>
    <hyperlink ref="AB532" r:id="rId527" xr:uid="{00000000-0004-0000-0100-00000E020000}"/>
    <hyperlink ref="AB533" r:id="rId528" xr:uid="{00000000-0004-0000-0100-00000F020000}"/>
    <hyperlink ref="AB534" r:id="rId529" xr:uid="{00000000-0004-0000-0100-000010020000}"/>
    <hyperlink ref="AB535" r:id="rId530" xr:uid="{00000000-0004-0000-0100-000011020000}"/>
    <hyperlink ref="AB536" r:id="rId531" xr:uid="{00000000-0004-0000-0100-000012020000}"/>
    <hyperlink ref="AB537" r:id="rId532" xr:uid="{00000000-0004-0000-0100-000013020000}"/>
    <hyperlink ref="AB538" r:id="rId533" xr:uid="{00000000-0004-0000-0100-000014020000}"/>
    <hyperlink ref="AB539" r:id="rId534" xr:uid="{00000000-0004-0000-0100-000015020000}"/>
    <hyperlink ref="AB540" r:id="rId535" xr:uid="{00000000-0004-0000-0100-000016020000}"/>
    <hyperlink ref="AB541" r:id="rId536" xr:uid="{00000000-0004-0000-0100-000017020000}"/>
    <hyperlink ref="AB542" r:id="rId537" xr:uid="{00000000-0004-0000-0100-000018020000}"/>
    <hyperlink ref="AB543" r:id="rId538" xr:uid="{00000000-0004-0000-0100-000019020000}"/>
    <hyperlink ref="AB544" r:id="rId539" xr:uid="{00000000-0004-0000-0100-00001A020000}"/>
    <hyperlink ref="AB545" r:id="rId540" xr:uid="{00000000-0004-0000-0100-00001B020000}"/>
    <hyperlink ref="AB546" r:id="rId541" xr:uid="{00000000-0004-0000-0100-00001C020000}"/>
    <hyperlink ref="AB547" r:id="rId542" xr:uid="{00000000-0004-0000-0100-00001D020000}"/>
    <hyperlink ref="AB548" r:id="rId543" xr:uid="{00000000-0004-0000-0100-00001E020000}"/>
    <hyperlink ref="AB549" r:id="rId544" xr:uid="{00000000-0004-0000-0100-00001F020000}"/>
    <hyperlink ref="AB550" r:id="rId545" xr:uid="{00000000-0004-0000-0100-000020020000}"/>
    <hyperlink ref="AB551" r:id="rId546" xr:uid="{00000000-0004-0000-0100-000021020000}"/>
    <hyperlink ref="AB552" r:id="rId547" xr:uid="{00000000-0004-0000-0100-000022020000}"/>
    <hyperlink ref="AB553" r:id="rId548" xr:uid="{00000000-0004-0000-0100-000023020000}"/>
    <hyperlink ref="AB554" r:id="rId549" xr:uid="{00000000-0004-0000-0100-000024020000}"/>
    <hyperlink ref="AB555" r:id="rId550" xr:uid="{00000000-0004-0000-0100-000025020000}"/>
    <hyperlink ref="AB556" r:id="rId551" xr:uid="{00000000-0004-0000-0100-000026020000}"/>
    <hyperlink ref="AB557" r:id="rId552" xr:uid="{00000000-0004-0000-0100-000027020000}"/>
    <hyperlink ref="AB558" r:id="rId553" xr:uid="{00000000-0004-0000-0100-000028020000}"/>
    <hyperlink ref="AB559" r:id="rId554" xr:uid="{00000000-0004-0000-0100-000029020000}"/>
    <hyperlink ref="AB560" r:id="rId555" xr:uid="{00000000-0004-0000-0100-00002A020000}"/>
    <hyperlink ref="AB561" r:id="rId556" xr:uid="{00000000-0004-0000-0100-00002B020000}"/>
    <hyperlink ref="AB562" r:id="rId557" xr:uid="{00000000-0004-0000-0100-00002C020000}"/>
    <hyperlink ref="AB563" r:id="rId558" xr:uid="{00000000-0004-0000-0100-00002D020000}"/>
    <hyperlink ref="AB564" r:id="rId559" xr:uid="{00000000-0004-0000-0100-00002E020000}"/>
    <hyperlink ref="AB565" r:id="rId560" xr:uid="{00000000-0004-0000-0100-00002F020000}"/>
    <hyperlink ref="AB566" r:id="rId561" xr:uid="{00000000-0004-0000-0100-000030020000}"/>
    <hyperlink ref="AB567" r:id="rId562" xr:uid="{00000000-0004-0000-0100-000031020000}"/>
    <hyperlink ref="AB568" r:id="rId563" xr:uid="{00000000-0004-0000-0100-000032020000}"/>
    <hyperlink ref="AB569" r:id="rId564" xr:uid="{00000000-0004-0000-0100-000033020000}"/>
    <hyperlink ref="AB570" r:id="rId565" xr:uid="{00000000-0004-0000-0100-000034020000}"/>
    <hyperlink ref="AB571" r:id="rId566" xr:uid="{00000000-0004-0000-0100-000035020000}"/>
    <hyperlink ref="AB572" r:id="rId567" xr:uid="{00000000-0004-0000-0100-000036020000}"/>
    <hyperlink ref="AB573" r:id="rId568" xr:uid="{00000000-0004-0000-0100-000037020000}"/>
    <hyperlink ref="AB574" r:id="rId569" xr:uid="{00000000-0004-0000-0100-000038020000}"/>
    <hyperlink ref="AB575" r:id="rId570" xr:uid="{00000000-0004-0000-0100-000039020000}"/>
    <hyperlink ref="AB576" r:id="rId571" xr:uid="{00000000-0004-0000-0100-00003A020000}"/>
  </hyperlinks>
  <pageMargins left="0.7" right="0.7" top="0.75" bottom="0.75" header="0.3" footer="0.3"/>
  <drawing r:id="rId5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 BelBej</dc:creator>
  <cp:lastModifiedBy>Jr BelBej</cp:lastModifiedBy>
  <dcterms:created xsi:type="dcterms:W3CDTF">2024-07-18T19:32:51Z</dcterms:created>
  <dcterms:modified xsi:type="dcterms:W3CDTF">2024-07-18T20:10:57Z</dcterms:modified>
</cp:coreProperties>
</file>