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limig\Downloads\"/>
    </mc:Choice>
  </mc:AlternateContent>
  <xr:revisionPtr revIDLastSave="0" documentId="13_ncr:1_{23A074EE-D7CB-4EF0-9AB7-5A2CC43BF91A}" xr6:coauthVersionLast="47" xr6:coauthVersionMax="47" xr10:uidLastSave="{00000000-0000-0000-0000-000000000000}"/>
  <bookViews>
    <workbookView xWindow="0" yWindow="0" windowWidth="28800" windowHeight="15480" xr2:uid="{00000000-000D-0000-FFFF-FFFF00000000}"/>
  </bookViews>
  <sheets>
    <sheet name="400 F14.1  PLANES DE MEJORAM..." sheetId="1" r:id="rId1"/>
  </sheets>
  <calcPr calcId="0"/>
</workbook>
</file>

<file path=xl/sharedStrings.xml><?xml version="1.0" encoding="utf-8"?>
<sst xmlns="http://schemas.openxmlformats.org/spreadsheetml/2006/main" count="143" uniqueCount="93">
  <si>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</si>
  <si>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</si>
  <si>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</si>
  <si>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</si>
  <si>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</si>
  <si>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</si>
  <si>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</si>
  <si>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</si>
  <si>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</si>
  <si>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</si>
  <si>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</si>
  <si>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</si>
  <si>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</si>
  <si>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</si>
  <si>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</si>
  <si>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</si>
  <si>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</si>
  <si>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</si>
  <si>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</si>
  <si>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</si>
  <si>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</si>
  <si>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</si>
  <si>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</si>
  <si>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</si>
  <si>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</si>
  <si>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</si>
  <si>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</si>
  <si>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AF-22-02</t>
  </si>
  <si>
    <t xml:space="preserve">El hallazgo hace referencia a la ausencia de trámites presupuestales en la vigencia 2021, para el pago de la condena impuesta a la entidad por contrato realidad del proceso 11001333502220210000600, el cual fue resuelto con sentencia condenatoria el 26 de julio del año 2021 por el Juzgado 22 Administrativo de Bogotá. </t>
  </si>
  <si>
    <t>El CNMH no emprendió oportunamente tramites presupuestales en
la vigencia 2021 para realizar el pago de la condena impuesta a la entidad, debido a
debilidades en los procesos administrativos y la ausencia de la calificación del riesgo del
proceso, teniendo en cuenta que el CNMH no realizó un diagnóstico que contara con una caracterización del mismo.</t>
  </si>
  <si>
    <t xml:space="preserve">Realizar el pago de la sentencia condenatoria. </t>
  </si>
  <si>
    <t xml:space="preserve">Hallazgo 2 / Actividad 05
Actualizar la liquidación de la condena,adelantar trámites presupuestales y expedir el acto administrativo y realizar el pago de la condena. </t>
  </si>
  <si>
    <t>Notificación del pago de la condena</t>
  </si>
  <si>
    <t>FILA_2</t>
  </si>
  <si>
    <t>AC-23-01</t>
  </si>
  <si>
    <t>En el marco de la ejecución del contrato de obra del Museo Nacional de Memoria de Colombia (13-02-2020), la ANIM, contratista del CNMH, para la ejecución de la citada obra, celebró 7 contratos adicionales, en los que se evidencian objetos contractuales que no guardan relación con el propósito esencial del proyecto de construcción del Museo</t>
  </si>
  <si>
    <t xml:space="preserve">Debilidades en el seguimiento de la destinación de los recursos.  </t>
  </si>
  <si>
    <t>Fortalecer la supervisión del Convenio  486 de 2017 y el Acuerdo Específico 486 de 2017  a través de la designación de un equipo que  apoye  la supervisión (personal de planta y contratistas) en los componentes técnicos jurídicos, administrativos y financieros.</t>
  </si>
  <si>
    <t>Hallazgo 01 / Actividad 01
Contratar por prestación de servicios a los profesionales y designar a las personas que apoyarán a la supervisión</t>
  </si>
  <si>
    <t>Contratos y memorandos de designación de apoyo a la supervisión</t>
  </si>
  <si>
    <t>FILA_3</t>
  </si>
  <si>
    <r>
      <rPr>
        <sz val="11"/>
        <color rgb="FF000000"/>
        <rFont val="Aptos Narrow"/>
      </rPr>
      <t>Fortalecer la supervisión del Conven</t>
    </r>
    <r>
      <rPr>
        <sz val="11"/>
        <color rgb="FF000000"/>
        <rFont val="Aptos Narrow"/>
      </rPr>
      <t xml:space="preserve">io  486 de 2017 y el Acuerdo Específico 486 de 2017 </t>
    </r>
    <r>
      <rPr>
        <sz val="11"/>
        <color rgb="FF000000"/>
        <rFont val="Aptos Narrow"/>
      </rPr>
      <t xml:space="preserve"> a través de la designación de un equipo que  apoye  la supervisión (personal de planta y contratistas) en los componentes técnicos jurídicos, administrativos y financieros.</t>
    </r>
  </si>
  <si>
    <t>Hallazgo 01 / Actividad 02
Reunión mensual entre la supervisión y el equipo de apoyo, en el cual se deberá rendir un informe técnico, jurìdico, financiero y administrativo de la supervisión del convenio.</t>
  </si>
  <si>
    <t>Acta de reunión entre la supervisión y el grupo de apoyo (tècnico, jurídico, financiero y administravo).</t>
  </si>
  <si>
    <t>FILA_4</t>
  </si>
  <si>
    <t>Hallazgo 01 / Actividad 03
Realizar mensualmente informe de supervisión técnico, jurìdico, financiero y administrativo.</t>
  </si>
  <si>
    <t>FILA_5</t>
  </si>
  <si>
    <t>Hallazgo 01 / Actividad 04
Reunión entre la Dirección General y la supervisión del convenio, para seguimiento al informe de supervisión y toma de decisiones.</t>
  </si>
  <si>
    <t>Acta de reunión entre la supervisión y la Dirección General para la toma decisiones.</t>
  </si>
  <si>
    <t>FILA_6</t>
  </si>
  <si>
    <t>AC-23-02</t>
  </si>
  <si>
    <t>Se evidenciaron debilidades en la planeación en los procesos del desarrollo del proyecto construcción del Museo Nacional de la Memoria de Colombia, toda vez que se adjudicó el Contrato de obra No. 13-002/2022, suscrito entre INCITECO S.A.S. y el Patrimonio Autónomo FC PAD Museo Memoria Histórica CNMH, cuyo objeto es “Ejecutar obras exteriores y de urbanismo del edificio del Museo de Memoria de Colombia” sin contar con los diseños de los “Sistemas Urbanos de Drenaje Sostenible” (SUDS) aprobados por la Empresa de Acueducto y Alcantarillado de Bogotá</t>
  </si>
  <si>
    <t>Debilidades en la planeación</t>
  </si>
  <si>
    <t>Desde el equipo de apoyo a la supervisión, hacer  seguimiento ante la ANIM (gerente del Proyecto) del trámite de aprobación de la carta de compromisos actualizada para la ejecución de obras hidráulicas exteriores y los Sistemas Urbanos de Drenaje Sostenible (SUDS) hasta su aprobación.</t>
  </si>
  <si>
    <t xml:space="preserve">Hallazgo 02 / Actividad 01
Las gestiones realizadas por la supervisión y el grupo de apoyo quedarán plasmadas en el informe mensual técnico, jurìdico, financiero y administrativo de la supervisión del convenio. </t>
  </si>
  <si>
    <t>Informe de supervisión</t>
  </si>
  <si>
    <t>FILA_7</t>
  </si>
  <si>
    <t>AC-23-03</t>
  </si>
  <si>
    <t>Diferencia entre valores transferidos por el Centro Nacional de Memoria Histórica – CNMH y valores pagados a terceros por el Patrimonio Autónomo Museo Memoria Histórica, donde se evidencian inconsistencias en las certificaciones expedidas por el CNMH y la ANIM, relacionadas con los pagos efectuados en el proyecto de construcción del museo; lo que causa incertidumbre en los saldos de los recursos destinados para el desarrollo del Acuerdo Marco 048 de 2017</t>
  </si>
  <si>
    <t>Deficiencias en el seguimiento financiero</t>
  </si>
  <si>
    <t>Fortalecer la supervisión del Convenio  486 de 2017 y el Acuerdo Específico 486 de 2017  a través de la designación de un equipo que  apoye  la supervisión (personal de planta y contratistas) en el componente financiero.</t>
  </si>
  <si>
    <t xml:space="preserve">Hallazgo 03 / Actividad 01
Reunión mensual entre la supervisión y el equipo de apoyo, en el cual se deberá rendir el análisis financiero y contable de la supervisión del convenio. </t>
  </si>
  <si>
    <t>Informe mensual de supervisión con el componente financiero y contable.</t>
  </si>
  <si>
    <t>FILA_8</t>
  </si>
  <si>
    <t>AC-23-04</t>
  </si>
  <si>
    <t>La CGR observó que en los soportes de los pagos realizados por el PA FC MUSEO MEMORIA HISTORICA y avalados por la interventoría y la supervisión realizada por la Agencia Nacional Inmobiliaria (ANIM), soportes que fueron entregados al equipo auditor en la etapa de ejecución, se presentaron mayores valores pagados a los contratados inicialmente en cada uno de los ítems, lo que concuerda con el informe contratado con la firma Strategas Consultores S.A., para el análisis y elaboración de un dictamen pericial técnico – financiero con ocasión del incumplimiento del Contrato 13-002-2020 suscrito con Obrascon Huarte Laín S.A</t>
  </si>
  <si>
    <t>Debilidades en el seguimiento de la destinación de los recursos</t>
  </si>
  <si>
    <t>Hallazgo 04 / Actividad 01
Reunión mensual entre la supervisión y el equipo de apoyo, en el cual se deberá rendir un informe técnico, jurìdico, financiero y administrativo de la supervisión del convenio.</t>
  </si>
  <si>
    <t>FILA_9</t>
  </si>
  <si>
    <t>Hallazgo 04 / Actividad 02
Realizar mensualmente informe de supervisión técnico, jurìdico, financiero y administrativo.</t>
  </si>
  <si>
    <t>FILA_10</t>
  </si>
  <si>
    <t>Hallazgo 04 / Actividad 03
Reunión entre la Dirección General y la supervisión del convenio, para seguimiento al informe de supervisión y toma de decisiones.</t>
  </si>
  <si>
    <t xml:space="preserve">
Acta de reunión entre la supervisión y la Dirección General para la toma decisiones.</t>
  </si>
  <si>
    <t>FILA_11</t>
  </si>
  <si>
    <t>AC-23-05</t>
  </si>
  <si>
    <t xml:space="preserve">Se evidenciaron debilidades en la planeación y calidad en los procesos constructivos del proyecto cuyo objeto es “Realizar la Construcción del Museo Nacional de la Memoria de Colombia, en la ciudad de Bogotá D.C, bajo la modalidad a precios unitarios fijos sin formula de reajuste”, Se observó irregularidades en pagos relacionados con: equipos, obras parcialmente ejecutadas, obras no recibidas a satisfacción, elementos de concreto que no cumplen la resistencia contratada, obras duplicadas y supervisión por parte de la interventoría, en cuantía de $10.664.103.960.
</t>
  </si>
  <si>
    <t>Se solicitará a la Agencia Nacional Inmobiliaria que en atención a sus obligaciones y en cumplimiento de sus compromisos como supervisores, adelante todas las gestiones legales para la recuperación de los recursos en el marco de la liquidación del contrato de obra y de interventoría. De igual manera se solicitará a la ANIM, que se adelanten  la acciones legales contra la interventoría por avalar y reconocer las obras objeto del hallazgo</t>
  </si>
  <si>
    <t>Hallazgo 05 / Actividad 01
Reunión mensual entre la supervisión y el equipo de apoyo, en el cual se deberá rendir un informe técnico, jurìdico, financiero y administrativo de la supervisión del convenio.</t>
  </si>
  <si>
    <t>FILA_12</t>
  </si>
  <si>
    <t>Hallazgo 05 / Actividad 02
Realizar mensualmente informe de supervisión técnico, jurìdico, financiero y administrativo.</t>
  </si>
  <si>
    <t>FILA_13</t>
  </si>
  <si>
    <t>Hallazgo 05 / Actividad 03
Reunión entre la Dirección General y la supervisión del convenio, para seguimiento al informe de supervisión y toma de decisiones.</t>
  </si>
  <si>
    <t xml:space="preserve">En el Tribunal de Cundinamarca a 30 /11/ 2024 esta al despacho para resolver apelacion. Al requerimiento realizado en Auto 27/11/24 se ofreció respuesta desde el CNMH mediante radicado 9637 del 17 de diciembre de 2024. </t>
  </si>
  <si>
    <t>Acta de reunión entre la supervisión y el grupo de apoyo (tècnico, jurídico, financiero y administrativo).</t>
  </si>
  <si>
    <t>Informe de supervisión  (tècnico, jurídico, financiero y administrativo).</t>
  </si>
  <si>
    <t>La actividad fue cumplida en la vigencia 2024. El hallazgo aun no se supera y requiere control y seguimiento durante la vigencia 2025. Para el 2025 ya se encuentra contratado el equipo de supervisión del convenio museo. La actividad se dará por cumplida una vez se de cumplimiento al total de actividades, que conforman la acción de mejora  y hasta la culminación del convenio con la ANIM.</t>
  </si>
  <si>
    <t>Se ha efectuado la reunión mensual. El CNMH, bajo la supervisión, indagó el esquema de contratación de patrimonio autónomo matriz y derivados, verificó la situación de cada uno de los 7 contratos, dos en proceso judicial y los demás se encuentran en ejecución. El CNMH recibe notificación sobre la apertura de la indagación preliminar, se da respuesta a requerimientos. Reformular acción.</t>
  </si>
  <si>
    <t>El informe de supervisión plasma las acciones de seguimiento a los aspectos contractuales del patrimonio autónomo y la situación de los 7 contratos. El CNMH recibe notificación sobre la apertura de la indagación preliminar, se da respuesta a requerimientos. Reformular acción por vencimiento del plazo de ejecución, se debe extender conforme a la vigencia del convenio con la ANIM.</t>
  </si>
  <si>
    <t>El informe de supervisión se consolida mes a mes, la ANIM informa terminación anticipada contrato No. 13-002-2022 entre INCITECO SAS y el FC PAD, sin erogación. El CNMH continua seguimiento a la gestión de la ANIM para el trámite con EAAB para los SUDS. Se requiere reformulación de la acción en el plan de mejoramiento por vencimiento en la vigencia de ejecución.</t>
  </si>
  <si>
    <t>Informe mensual de supervisión con reporte financiero, recopilación de actas del comité fiduciario para consolidar historia financiera del proyecto con la fiduciaria. Trazabilidad de pagos por el PAD con Esguerra. Conciliación de los desembolsos de la ANIM y de ingresos y pagos por el PAD. Se requiere reformulación de la acción en el plan de mejoramiento.</t>
  </si>
  <si>
    <t>La CGR observó que en los soportes de los pagos realizados por el PA FC MUSEO MEMORIA HISTORICA y avalados por la interventoría y la supervisión realizada por la Agencia Nacional Inmobiliaria (ANIM), soportes que fueron entregados al equipo auditor en la etapa de ejecución, se presentaron mayores valores pagados a los contratados inicialmente en cada uno de los ítems, lo que concuerda con el informe contratado con la firma Strategas Consultores S.A., para el análisis y elaboración de un dictamen pericial técnico – financiero con ocasión del incumplimiento del Contrato 13-002-2020 suscrito con Obrascon Huarte Laín S.A.</t>
  </si>
  <si>
    <t>Actas de reunión e informe mensual de supervisión. Acta de cierre legal y financiero contrato entre PAD y OHLA. Conciliación de costos, presupuestos, cantidades y actividades. Revisión soportes para autorización desembolsos de la ANIM para MHCP. El CNMH recibe notificación sobre la apertura de la indagación preliminar, se da respuesta a requerimientos. Reformular acción.</t>
  </si>
  <si>
    <t>Actas de reunión e informe mensual de supervisión. Demanda para reparación de daños y perjuicios de la ANIM a contratistas de obra, interventoría y supervisión técnica de obra. Acta de cierre legal y financiero al contrato de Interventoría Consorcio CDG Museo. El CNMH recibe notificación sobre la apertura de la indagación preliminar, se da respuesta a requerimientos. Reformular acción.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</si>
</sst>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sz val="11"/>
      <color rgb="FF000000"/>
      <name val="Aptos Narrow"/>
    </font>
    <font>
      <b/>
      <sz val="11"/>
      <color indexed="9"/>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3">
    <xf numFmtId="0" fontId="0" fillId="0" borderId="0" xfId="0"/>
    <xf numFmtId="0" fontId="1" fillId="2" borderId="2"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4" fillId="2" borderId="4" xfId="0" applyFont="1" applyFill="1" applyBorder="1" applyAlignment="1">
      <alignment horizontal="center" vertical="center"/>
    </xf>
    <xf numFmtId="0" fontId="0" fillId="0" borderId="3" xfId="0" applyBorder="1"/>
    <xf numFmtId="0" fontId="1" fillId="2" borderId="1" xfId="0" applyFont="1" applyFill="1" applyBorder="1" applyAlignment="1">
      <alignment horizontal="center" vertical="center"/>
    </xf>
    <xf numFmtId="0" fontId="0" fillId="3" borderId="5" xfId="0" applyFill="1" applyBorder="1" applyAlignment="1" applyProtection="1">
      <alignment horizontal="center" vertical="center" wrapText="1"/>
      <protection locked="0"/>
    </xf>
    <xf numFmtId="0" fontId="0" fillId="4" borderId="5" xfId="0" applyFill="1" applyBorder="1" applyAlignment="1" applyProtection="1">
      <alignment horizontal="center" vertical="center" wrapText="1"/>
      <protection locked="0"/>
    </xf>
    <xf numFmtId="164" fontId="0" fillId="4" borderId="5" xfId="0" applyNumberFormat="1" applyFill="1" applyBorder="1" applyAlignment="1" applyProtection="1">
      <alignment horizontal="center" vertical="center" wrapText="1"/>
      <protection locked="0"/>
    </xf>
    <xf numFmtId="0" fontId="0" fillId="3" borderId="5" xfId="0" applyFill="1" applyBorder="1" applyAlignment="1" applyProtection="1">
      <alignment horizontal="left" vertical="center" wrapText="1"/>
      <protection locked="0"/>
    </xf>
    <xf numFmtId="0" fontId="0" fillId="3" borderId="5" xfId="0" applyFill="1" applyBorder="1" applyAlignment="1" applyProtection="1">
      <alignment vertical="center" wrapText="1"/>
      <protection locked="0"/>
    </xf>
    <xf numFmtId="0" fontId="1" fillId="2" borderId="2"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F1" zoomScale="55" zoomScaleNormal="55" workbookViewId="0">
      <selection activeCell="O23" sqref="O23"/>
    </sheetView>
  </sheetViews>
  <sheetFormatPr baseColWidth="10" defaultColWidth="9.140625" defaultRowHeight="15" x14ac:dyDescent="0.25"/>
  <cols>
    <col min="2" max="2" width="21" customWidth="1"/>
    <col min="3" max="3" width="44.85546875" bestFit="1" customWidth="1"/>
    <col min="4" max="4" width="27.42578125" customWidth="1"/>
    <col min="5" max="5" width="54.42578125" bestFit="1" customWidth="1"/>
    <col min="6" max="6" width="42.42578125" bestFit="1" customWidth="1"/>
    <col min="7" max="7" width="39.5703125" bestFit="1" customWidth="1"/>
    <col min="8" max="8" width="56.28515625" bestFit="1" customWidth="1"/>
    <col min="9" max="9" width="64.85546875" bestFit="1" customWidth="1"/>
    <col min="10" max="10" width="30.85546875" customWidth="1"/>
    <col min="11" max="11" width="32.140625" customWidth="1"/>
    <col min="12" max="12" width="33.42578125" customWidth="1"/>
    <col min="13" max="13" width="35.140625" customWidth="1"/>
    <col min="14" max="14" width="38.42578125" customWidth="1"/>
    <col min="15" max="15" width="49.28515625" bestFit="1"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12014</v>
      </c>
    </row>
    <row r="5" spans="1:15" x14ac:dyDescent="0.25">
      <c r="B5" s="1" t="s">
        <v>6</v>
      </c>
      <c r="C5" s="2">
        <v>45657</v>
      </c>
    </row>
    <row r="6" spans="1:15" x14ac:dyDescent="0.25">
      <c r="B6" s="1" t="s">
        <v>7</v>
      </c>
      <c r="C6" s="1">
        <v>6</v>
      </c>
      <c r="D6" s="1" t="s">
        <v>8</v>
      </c>
    </row>
    <row r="8" spans="1:15" x14ac:dyDescent="0.25">
      <c r="A8" s="1" t="s">
        <v>9</v>
      </c>
      <c r="B8" s="11" t="s">
        <v>10</v>
      </c>
      <c r="C8" s="12"/>
      <c r="D8" s="12"/>
      <c r="E8" s="12"/>
      <c r="F8" s="12"/>
      <c r="G8" s="12"/>
      <c r="H8" s="12"/>
      <c r="I8" s="12"/>
      <c r="J8" s="12"/>
      <c r="K8" s="12"/>
      <c r="L8" s="12"/>
      <c r="M8" s="12"/>
      <c r="N8" s="12"/>
      <c r="O8" s="12"/>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B10" s="4"/>
      <c r="C10" s="5" t="s">
        <v>11</v>
      </c>
      <c r="D10" s="5" t="s">
        <v>12</v>
      </c>
      <c r="E10" s="5" t="s">
        <v>13</v>
      </c>
      <c r="F10" s="5" t="s">
        <v>14</v>
      </c>
      <c r="G10" s="5" t="s">
        <v>15</v>
      </c>
      <c r="H10" s="5" t="s">
        <v>16</v>
      </c>
      <c r="I10" s="5" t="s">
        <v>17</v>
      </c>
      <c r="J10" s="5" t="s">
        <v>18</v>
      </c>
      <c r="K10" s="5" t="s">
        <v>19</v>
      </c>
      <c r="L10" s="5" t="s">
        <v>20</v>
      </c>
      <c r="M10" s="5" t="s">
        <v>21</v>
      </c>
      <c r="N10" s="5" t="s">
        <v>22</v>
      </c>
      <c r="O10" s="5" t="s">
        <v>23</v>
      </c>
    </row>
    <row r="11" spans="1:15" ht="135" x14ac:dyDescent="0.25">
      <c r="A11" s="3">
        <v>1</v>
      </c>
      <c r="B11" s="6" t="s">
        <v>24</v>
      </c>
      <c r="C11" s="6" t="s">
        <v>26</v>
      </c>
      <c r="D11" s="6" t="s">
        <v>27</v>
      </c>
      <c r="E11" s="6" t="s">
        <v>28</v>
      </c>
      <c r="F11" s="6" t="s">
        <v>29</v>
      </c>
      <c r="G11" s="6" t="s">
        <v>30</v>
      </c>
      <c r="H11" s="6" t="s">
        <v>31</v>
      </c>
      <c r="I11" s="6" t="s">
        <v>32</v>
      </c>
      <c r="J11" s="6">
        <v>1</v>
      </c>
      <c r="K11" s="8">
        <v>44928</v>
      </c>
      <c r="L11" s="8">
        <v>45107</v>
      </c>
      <c r="M11" s="6">
        <v>24</v>
      </c>
      <c r="N11" s="6">
        <v>1</v>
      </c>
      <c r="O11" s="9" t="s">
        <v>82</v>
      </c>
    </row>
    <row r="12" spans="1:15" ht="120" x14ac:dyDescent="0.25">
      <c r="A12" s="3">
        <v>2</v>
      </c>
      <c r="B12" s="6" t="s">
        <v>33</v>
      </c>
      <c r="C12" s="6" t="s">
        <v>26</v>
      </c>
      <c r="D12" s="6" t="s">
        <v>34</v>
      </c>
      <c r="E12" s="6" t="s">
        <v>35</v>
      </c>
      <c r="F12" s="6" t="s">
        <v>36</v>
      </c>
      <c r="G12" s="6" t="s">
        <v>37</v>
      </c>
      <c r="H12" s="6" t="s">
        <v>38</v>
      </c>
      <c r="I12" s="6" t="s">
        <v>39</v>
      </c>
      <c r="J12" s="7">
        <v>1</v>
      </c>
      <c r="K12" s="8">
        <v>45306</v>
      </c>
      <c r="L12" s="8">
        <v>45381</v>
      </c>
      <c r="M12" s="7">
        <v>11</v>
      </c>
      <c r="N12" s="6">
        <v>1</v>
      </c>
      <c r="O12" s="10" t="s">
        <v>85</v>
      </c>
    </row>
    <row r="13" spans="1:15" ht="120" x14ac:dyDescent="0.25">
      <c r="A13" s="3">
        <v>3</v>
      </c>
      <c r="B13" s="6" t="s">
        <v>40</v>
      </c>
      <c r="C13" s="6" t="s">
        <v>26</v>
      </c>
      <c r="D13" s="6" t="s">
        <v>34</v>
      </c>
      <c r="E13" s="6" t="s">
        <v>35</v>
      </c>
      <c r="F13" s="6" t="s">
        <v>36</v>
      </c>
      <c r="G13" s="6" t="s">
        <v>41</v>
      </c>
      <c r="H13" s="6" t="s">
        <v>42</v>
      </c>
      <c r="I13" s="6" t="s">
        <v>83</v>
      </c>
      <c r="J13" s="7">
        <v>10</v>
      </c>
      <c r="K13" s="8">
        <v>45352</v>
      </c>
      <c r="L13" s="8">
        <v>45672</v>
      </c>
      <c r="M13" s="7">
        <v>46</v>
      </c>
      <c r="N13" s="6">
        <v>9</v>
      </c>
      <c r="O13" s="10" t="s">
        <v>86</v>
      </c>
    </row>
    <row r="14" spans="1:15" ht="120" x14ac:dyDescent="0.25">
      <c r="A14" s="3">
        <v>4</v>
      </c>
      <c r="B14" s="6" t="s">
        <v>44</v>
      </c>
      <c r="C14" s="6" t="s">
        <v>26</v>
      </c>
      <c r="D14" s="6" t="s">
        <v>34</v>
      </c>
      <c r="E14" s="6" t="s">
        <v>35</v>
      </c>
      <c r="F14" s="6" t="s">
        <v>36</v>
      </c>
      <c r="G14" s="6" t="s">
        <v>41</v>
      </c>
      <c r="H14" s="6" t="s">
        <v>45</v>
      </c>
      <c r="I14" s="6" t="s">
        <v>84</v>
      </c>
      <c r="J14" s="7">
        <v>10</v>
      </c>
      <c r="K14" s="8">
        <v>45352</v>
      </c>
      <c r="L14" s="8">
        <v>45672</v>
      </c>
      <c r="M14" s="7">
        <v>46</v>
      </c>
      <c r="N14" s="6">
        <v>9</v>
      </c>
      <c r="O14" s="10" t="s">
        <v>87</v>
      </c>
    </row>
    <row r="15" spans="1:15" ht="120" x14ac:dyDescent="0.25">
      <c r="A15" s="3">
        <v>5</v>
      </c>
      <c r="B15" s="6" t="s">
        <v>46</v>
      </c>
      <c r="C15" s="6" t="s">
        <v>26</v>
      </c>
      <c r="D15" s="6" t="s">
        <v>34</v>
      </c>
      <c r="E15" s="6" t="s">
        <v>35</v>
      </c>
      <c r="F15" s="6" t="s">
        <v>36</v>
      </c>
      <c r="G15" s="6" t="s">
        <v>37</v>
      </c>
      <c r="H15" s="6" t="s">
        <v>47</v>
      </c>
      <c r="I15" s="6" t="s">
        <v>48</v>
      </c>
      <c r="J15" s="7">
        <v>10</v>
      </c>
      <c r="K15" s="8">
        <v>45352</v>
      </c>
      <c r="L15" s="8">
        <v>45672</v>
      </c>
      <c r="M15" s="7">
        <v>46</v>
      </c>
      <c r="N15" s="6">
        <v>9</v>
      </c>
      <c r="O15" s="10" t="s">
        <v>86</v>
      </c>
    </row>
    <row r="16" spans="1:15" ht="165" x14ac:dyDescent="0.25">
      <c r="A16" s="3">
        <v>6</v>
      </c>
      <c r="B16" s="6" t="s">
        <v>49</v>
      </c>
      <c r="C16" s="6" t="s">
        <v>26</v>
      </c>
      <c r="D16" s="6" t="s">
        <v>50</v>
      </c>
      <c r="E16" s="6" t="s">
        <v>51</v>
      </c>
      <c r="F16" s="6" t="s">
        <v>52</v>
      </c>
      <c r="G16" s="6" t="s">
        <v>53</v>
      </c>
      <c r="H16" s="6" t="s">
        <v>54</v>
      </c>
      <c r="I16" s="6" t="s">
        <v>55</v>
      </c>
      <c r="J16" s="7">
        <v>10</v>
      </c>
      <c r="K16" s="8">
        <v>45352</v>
      </c>
      <c r="L16" s="8">
        <v>45672</v>
      </c>
      <c r="M16" s="7">
        <v>46</v>
      </c>
      <c r="N16" s="6">
        <v>9</v>
      </c>
      <c r="O16" s="10" t="s">
        <v>88</v>
      </c>
    </row>
    <row r="17" spans="1:15" ht="135" x14ac:dyDescent="0.25">
      <c r="A17" s="3">
        <v>7</v>
      </c>
      <c r="B17" s="6" t="s">
        <v>56</v>
      </c>
      <c r="C17" s="6" t="s">
        <v>26</v>
      </c>
      <c r="D17" s="6" t="s">
        <v>57</v>
      </c>
      <c r="E17" s="6" t="s">
        <v>58</v>
      </c>
      <c r="F17" s="6" t="s">
        <v>59</v>
      </c>
      <c r="G17" s="6" t="s">
        <v>60</v>
      </c>
      <c r="H17" s="6" t="s">
        <v>61</v>
      </c>
      <c r="I17" s="6" t="s">
        <v>62</v>
      </c>
      <c r="J17" s="7">
        <v>10</v>
      </c>
      <c r="K17" s="8">
        <v>45352</v>
      </c>
      <c r="L17" s="8">
        <v>45672</v>
      </c>
      <c r="M17" s="7">
        <v>46</v>
      </c>
      <c r="N17" s="6">
        <v>9</v>
      </c>
      <c r="O17" s="10" t="s">
        <v>89</v>
      </c>
    </row>
    <row r="18" spans="1:15" ht="180" x14ac:dyDescent="0.25">
      <c r="A18" s="3">
        <v>8</v>
      </c>
      <c r="B18" s="6" t="s">
        <v>63</v>
      </c>
      <c r="C18" s="6" t="s">
        <v>26</v>
      </c>
      <c r="D18" s="6" t="s">
        <v>64</v>
      </c>
      <c r="E18" s="6" t="s">
        <v>90</v>
      </c>
      <c r="F18" s="6" t="s">
        <v>66</v>
      </c>
      <c r="G18" s="6" t="s">
        <v>41</v>
      </c>
      <c r="H18" s="6" t="s">
        <v>67</v>
      </c>
      <c r="I18" s="6" t="s">
        <v>43</v>
      </c>
      <c r="J18" s="7">
        <v>10</v>
      </c>
      <c r="K18" s="8">
        <v>45352</v>
      </c>
      <c r="L18" s="8">
        <v>45672</v>
      </c>
      <c r="M18" s="7">
        <v>46</v>
      </c>
      <c r="N18" s="6">
        <v>9</v>
      </c>
      <c r="O18" s="10" t="s">
        <v>91</v>
      </c>
    </row>
    <row r="19" spans="1:15" ht="180" x14ac:dyDescent="0.25">
      <c r="A19" s="3">
        <v>9</v>
      </c>
      <c r="B19" s="6" t="s">
        <v>68</v>
      </c>
      <c r="C19" s="6" t="s">
        <v>26</v>
      </c>
      <c r="D19" s="6" t="s">
        <v>64</v>
      </c>
      <c r="E19" s="6" t="s">
        <v>65</v>
      </c>
      <c r="F19" s="6" t="s">
        <v>66</v>
      </c>
      <c r="G19" s="6" t="s">
        <v>37</v>
      </c>
      <c r="H19" s="6" t="s">
        <v>69</v>
      </c>
      <c r="I19" s="6" t="s">
        <v>84</v>
      </c>
      <c r="J19" s="7">
        <v>10</v>
      </c>
      <c r="K19" s="8">
        <v>45352</v>
      </c>
      <c r="L19" s="8">
        <v>45672</v>
      </c>
      <c r="M19" s="7">
        <v>46</v>
      </c>
      <c r="N19" s="6">
        <v>9</v>
      </c>
      <c r="O19" s="10" t="s">
        <v>91</v>
      </c>
    </row>
    <row r="20" spans="1:15" ht="180" x14ac:dyDescent="0.25">
      <c r="A20" s="3">
        <v>10</v>
      </c>
      <c r="B20" s="6" t="s">
        <v>70</v>
      </c>
      <c r="C20" s="6" t="s">
        <v>26</v>
      </c>
      <c r="D20" s="6" t="s">
        <v>64</v>
      </c>
      <c r="E20" s="6" t="s">
        <v>65</v>
      </c>
      <c r="F20" s="6" t="s">
        <v>66</v>
      </c>
      <c r="G20" s="6" t="s">
        <v>41</v>
      </c>
      <c r="H20" s="6" t="s">
        <v>71</v>
      </c>
      <c r="I20" s="6" t="s">
        <v>72</v>
      </c>
      <c r="J20" s="7">
        <v>10</v>
      </c>
      <c r="K20" s="8">
        <v>45352</v>
      </c>
      <c r="L20" s="8">
        <v>45672</v>
      </c>
      <c r="M20" s="7">
        <v>46</v>
      </c>
      <c r="N20" s="6">
        <v>9</v>
      </c>
      <c r="O20" s="10" t="s">
        <v>91</v>
      </c>
    </row>
    <row r="21" spans="1:15" ht="180" x14ac:dyDescent="0.25">
      <c r="A21" s="3">
        <v>11</v>
      </c>
      <c r="B21" s="6" t="s">
        <v>73</v>
      </c>
      <c r="C21" s="6" t="s">
        <v>26</v>
      </c>
      <c r="D21" s="6" t="s">
        <v>74</v>
      </c>
      <c r="E21" s="6" t="s">
        <v>75</v>
      </c>
      <c r="F21" s="6" t="s">
        <v>66</v>
      </c>
      <c r="G21" s="6" t="s">
        <v>76</v>
      </c>
      <c r="H21" s="6" t="s">
        <v>77</v>
      </c>
      <c r="I21" s="6" t="s">
        <v>83</v>
      </c>
      <c r="J21" s="7">
        <v>10</v>
      </c>
      <c r="K21" s="8">
        <v>45352</v>
      </c>
      <c r="L21" s="8">
        <v>45672</v>
      </c>
      <c r="M21" s="7">
        <v>46</v>
      </c>
      <c r="N21" s="6">
        <v>9</v>
      </c>
      <c r="O21" s="10" t="s">
        <v>92</v>
      </c>
    </row>
    <row r="22" spans="1:15" ht="180" x14ac:dyDescent="0.25">
      <c r="A22" s="3">
        <v>12</v>
      </c>
      <c r="B22" s="6" t="s">
        <v>78</v>
      </c>
      <c r="C22" s="6" t="s">
        <v>26</v>
      </c>
      <c r="D22" s="6" t="s">
        <v>74</v>
      </c>
      <c r="E22" s="6" t="s">
        <v>75</v>
      </c>
      <c r="F22" s="6" t="s">
        <v>66</v>
      </c>
      <c r="G22" s="6" t="s">
        <v>76</v>
      </c>
      <c r="H22" s="6" t="s">
        <v>79</v>
      </c>
      <c r="I22" s="6" t="s">
        <v>84</v>
      </c>
      <c r="J22" s="7">
        <v>10</v>
      </c>
      <c r="K22" s="8">
        <v>45352</v>
      </c>
      <c r="L22" s="8">
        <v>45672</v>
      </c>
      <c r="M22" s="7">
        <v>46</v>
      </c>
      <c r="N22" s="6">
        <v>9</v>
      </c>
      <c r="O22" s="10" t="s">
        <v>92</v>
      </c>
    </row>
    <row r="23" spans="1:15" ht="180" x14ac:dyDescent="0.25">
      <c r="A23" s="3">
        <v>13</v>
      </c>
      <c r="B23" s="6" t="s">
        <v>80</v>
      </c>
      <c r="C23" s="6" t="s">
        <v>26</v>
      </c>
      <c r="D23" s="6" t="s">
        <v>74</v>
      </c>
      <c r="E23" s="6" t="s">
        <v>75</v>
      </c>
      <c r="F23" s="6" t="s">
        <v>66</v>
      </c>
      <c r="G23" s="6" t="s">
        <v>76</v>
      </c>
      <c r="H23" s="6" t="s">
        <v>81</v>
      </c>
      <c r="I23" s="6" t="s">
        <v>48</v>
      </c>
      <c r="J23" s="7">
        <v>10</v>
      </c>
      <c r="K23" s="8">
        <v>45352</v>
      </c>
      <c r="L23" s="8">
        <v>45672</v>
      </c>
      <c r="M23" s="7">
        <v>46</v>
      </c>
      <c r="N23" s="6">
        <v>9</v>
      </c>
      <c r="O23" s="10" t="s">
        <v>92</v>
      </c>
    </row>
    <row r="351003" spans="1:1" x14ac:dyDescent="0.25">
      <c r="A351003" t="s">
        <v>25</v>
      </c>
    </row>
    <row r="351004" spans="1:1" x14ac:dyDescent="0.25">
      <c r="A351004" t="s">
        <v>26</v>
      </c>
    </row>
  </sheetData>
  <mergeCells count="1">
    <mergeCell ref="B8:O8"/>
  </mergeCells>
  <dataValidations count="20">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3"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4"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3 L13:L14"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2 L15:L2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4"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 type="custom" allowBlank="1" showInputMessage="1" showErrorMessage="1" prompt="Cualquier contenido Maximo 390 Caracteres -  Registre DE MANERA BREVE acción (correctiva y/o preventiva) q adopta la Entidad p/ subsanar o corregir causa que genera hallazgo. (MÁX. 390 CARACTERES) Inserte tantas filas como ACTIVIDADES tenga." sqref="G12:G15 G17:G20" xr:uid="{00000000-0002-0000-0000-00000D000000}">
      <formula1>AND(GTE(LEN(G12),MIN((0),(390))),LTE(LEN(G12),MAX((0),(390))))</formula1>
    </dataValidation>
    <dataValidation type="decimal" allowBlank="1" showInputMessage="1" showErrorMessage="1" prompt="Escriba un número en esta casilla -  Registre EN NÚMERO el avance fisico a la fecha de corte del informe, respecto a las cantidades de las unidades de medida. (Únicamente para AVANCE ó SEGUIMIENTO del Plan de Mejoramiento)" sqref="N12:N14" xr:uid="{00000000-0002-0000-0000-00000E000000}">
      <formula1>-9223372036854770000</formula1>
      <formula2>9223372036854770000</formula2>
    </dataValidation>
    <dataValidation type="custom" allowBlank="1" showInputMessage="1" showErrorMessage="1" prompt="Cualquier contenido Maximo 390 Caracteres -  Registre DE MANERA BREVE las actividades a desarrollar para el cumplimiento de la Acción  de mejoramiento.  Insterte UNA FILA  por ACTIVIDAD. (MÁX. 390 CARACTERES)" sqref="H12:H14 H18:H19 H21:H22" xr:uid="{00000000-0002-0000-0000-00000F000000}">
      <formula1>AND(GTE(LEN(H12),MIN((0),(390))),LTE(LEN(H12),MAX((0),(390))))</formula1>
    </dataValidation>
    <dataValidation type="custom" allowBlank="1" showInputMessage="1" showErrorMessage="1" prompt="Cualquier contenido Maximo 390 Caracteres -  Registre DE MANERA BREVE la Unidad de Medida de la actividad. (Ej.: Informes, jornadas de capacitación, etc.) (MÁX. 390 CARACTERES)" sqref="I12:I14 I18:I19 I21:I22" xr:uid="{00000000-0002-0000-0000-000010000000}">
      <formula1>AND(GTE(LEN(I12),MIN((0),(390))),LTE(LEN(I12),MAX((0),(390))))</formula1>
    </dataValidation>
    <dataValidation type="custom" allowBlank="1" showInputMessage="1" showErrorMessage="1" prompt="Cualquier contenido Maximo 390 Caracteres -  Registre HALLAZGO contenido en Inf de Auditoría(Suscripción), ó q se encuentra en Plan ya suscrito(Avance o Seguim) SI SUPERA 390 CARACTERES, RESÚMALO. Insterte tantas filas como ACTIVIDADES sean." sqref="E12:E15" xr:uid="{00000000-0002-0000-0000-000011000000}">
      <formula1>AND(GTE(LEN(E12),MIN((0),(390))),LTE(LEN(E12),MAX((0),(390))))</formula1>
    </dataValidation>
    <dataValidation type="custom" allowBlank="1" showInputMessage="1" showErrorMessage="1" prompt="Cualquier contenido Maximo 390 Caracteres -  Registre aspectos importantes a considerar. (MÁX. 390 CARACTERES)" sqref="O14" xr:uid="{00000000-0002-0000-0000-000012000000}">
      <formula1>AND(GTE(LEN(O14),MIN((0),(390))),LTE(LEN(O14),MAX((0),(390))))</formula1>
    </dataValidation>
    <dataValidation type="custom" allowBlank="1" showInputMessage="1" showErrorMessage="1" prompt="Cualquier contenido Maximo 390 Caracteres -  Registre CAUSA contenida en Inf de Auditoría(Suscripción), ó q se encuentra en Plan ya suscrito(Avance o Seguimiento) SI SUPERA 390 CARACTERES, RESÚMALA. Insterte tantas filas como ACTIVIDADES sean." sqref="F12:F15" xr:uid="{00000000-0002-0000-0000-000013000000}">
      <formula1>AND(GTE(LEN(F12),MIN((0),(390))),LTE(LEN(F12),MAX((0),(390))))</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LIMI GARO</cp:lastModifiedBy>
  <dcterms:created xsi:type="dcterms:W3CDTF">2025-01-21T20:58:33Z</dcterms:created>
  <dcterms:modified xsi:type="dcterms:W3CDTF">2025-01-28T20:04:52Z</dcterms:modified>
</cp:coreProperties>
</file>