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limig\Downloads\"/>
    </mc:Choice>
  </mc:AlternateContent>
  <xr:revisionPtr revIDLastSave="0" documentId="13_ncr:1_{79AE1720-DBAC-4855-BDF7-1B7EB05B73A7}"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Liz Milena García Rodríguez</author>
  </authors>
  <commentList>
    <comment ref="L17" authorId="0" shapeId="0" xr:uid="{9504EF0C-6A03-4729-9A34-CF51AE5B7511}">
      <text>
        <r>
          <rPr>
            <b/>
            <sz val="9"/>
            <color rgb="FF000000"/>
            <rFont val="Tahoma"/>
            <family val="2"/>
          </rPr>
          <t>Liz Milena García Rodríguez:</t>
        </r>
        <r>
          <rPr>
            <sz val="9"/>
            <color rgb="FF000000"/>
            <rFont val="Tahoma"/>
            <family val="2"/>
          </rPr>
          <t xml:space="preserve">
</t>
        </r>
        <r>
          <rPr>
            <sz val="9"/>
            <color rgb="FF000000"/>
            <rFont val="Tahoma"/>
            <family val="2"/>
          </rPr>
          <t xml:space="preserve">cuando finalizo la actividad
</t>
        </r>
      </text>
    </comment>
  </commentList>
</comments>
</file>

<file path=xl/sharedStrings.xml><?xml version="1.0" encoding="utf-8"?>
<sst xmlns="http://schemas.openxmlformats.org/spreadsheetml/2006/main" count="134" uniqueCount="85">
  <si>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</si>
  <si>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</si>
  <si>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</si>
  <si>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</si>
  <si>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</si>
  <si>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</si>
  <si>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</si>
  <si>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</si>
  <si>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</si>
  <si>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</si>
  <si>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</si>
  <si>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</si>
  <si>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</si>
  <si>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</si>
  <si>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</si>
  <si>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</si>
  <si>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</si>
  <si>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</si>
  <si>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</si>
  <si>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</si>
  <si>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</si>
  <si>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</si>
  <si>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</si>
  <si>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</si>
  <si>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</si>
  <si>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</si>
  <si>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</si>
  <si>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AC-23-01</t>
  </si>
  <si>
    <t>En el marco de la ejecución del contrato de obra del Museo Nacional de Memoria de Colombia (13-02-2020), la ANIM, contratista del CNMH, para la ejecución de la citada obra, celebró 7 contratos adicionales, en los que se evidencian objetos contractuales que no guardan relación con el propósito esencial del proyecto de construcción del Museo</t>
  </si>
  <si>
    <t xml:space="preserve">Debilidades en la Supervisión del Convenio Interadministrativo 486 de 2017 y su Acuerdo Específico 048 de 2017  </t>
  </si>
  <si>
    <t>Fortalecer la supervisión del Convenio  486 de 2017 y el Acuerdo Específico 048 de 2017  a través de la contratación y designación de un equipo que  apoye  la supervisión (personal de planta y contratistas) en los componentes técnicos jurídicos, administrativos y financieros.</t>
  </si>
  <si>
    <t>Hallazgo 1 / Actividad 01
Contratar por prestación de servicios a los profesionales y designar a las personas que apoyarán a la supervisión.</t>
  </si>
  <si>
    <t>Cuadro que se integre como anexo al informe mensual de supervisión que de cuenta de la Contratación por prestación de servicios a los profesionales y designar a las personas que apoyarán a la supervisión</t>
  </si>
  <si>
    <t>FILA_2</t>
  </si>
  <si>
    <t>Hallazgo 1 / Actividad 02
Realizar mensualmente informe de supervisión con los componentes técnico, jurídico y financiero, el cual dará cuenta de las obligaciones dispuestas en el Convenio y el Acuerdo Específico, identificando alertas y acciones correctivas y preventivas</t>
  </si>
  <si>
    <t>Informe de supervisión mensual (técnico, jurídico y financiero).</t>
  </si>
  <si>
    <t>FILA_3</t>
  </si>
  <si>
    <t>Hallazgo 1 / Actividad 03
Informe semestral elaborado por el equipo de apoyo a la supervisión de la Dirección de Museo de la Memoria con destino a la Dirección General.</t>
  </si>
  <si>
    <t>Informe semestral elaborado por el equipo de apoyo a la supervisión de la Dirección de Museo de la Memoria con destino a Dirección General</t>
  </si>
  <si>
    <t>FILA_4</t>
  </si>
  <si>
    <t>AC-23-02</t>
  </si>
  <si>
    <t>Se evidenciaron debilidades en la planeación en los procesos del desarrollo del proyecto construcción del Museo Nacional de la Memoria de Colombia, toda vez que se adjudicó el Contrato de obra No. 13-002/2022, suscrito entre INCITECO S.A.S. y el Patrimonio Autónomo FC PAD Museo Memoria Histórica CNMH, cuyo objeto es “Ejecutar obras exteriores y de urbanismo del edificio.</t>
  </si>
  <si>
    <t>Debilidades en el seguimiento y supervisión del Convenio 486 de 2017 y su Acuerdo Específico 048  de 2017 en la gestión de los permisos, licencias  y/o autorizaciones relacionadas con la ejecución de obras exteriores y de urbanismo.</t>
  </si>
  <si>
    <t>Desde el equipo de apoyo a la supervisión y teniendo en cuenta las obligaciones y competencias de la entidad, se verificará en los términos de condiciones y anexo técnicos que se incorpore lo relacionado a la gestión y aprobación de permisos y autorizaciones relacionadas con la ejecución de obras exteriores y de urbanismo,</t>
  </si>
  <si>
    <t>Hallazgo 2 / Actividad 01
Desde el equipo de apoyo a la supervisión,  se verificará en los términos de condiciones y anexo técnicos que se cuente con un acápite de gestión permisos y autorizaciones relacionadas con la ejecución de obras exteriores y de urbanismo, lo cual se dejará consignado en el informe mensual de supervisión en el ítem de informe técnico.</t>
  </si>
  <si>
    <t>Informe de supervisión mensual (técnico, jurídico y financiero) en el cual se incorpore un acápite de permisos, licencias y autorizaciones.</t>
  </si>
  <si>
    <t>FILA_5</t>
  </si>
  <si>
    <t>AC-23-03</t>
  </si>
  <si>
    <t>Diferencia entre valores transferidos por el Centro Nacional de Memoria Histórica – CNMH y valores pagados a terceros por el Patrimonio Autónomo Museo Memoria Histórica, donde se evidencian inconsistencias en las certificaciones expedidas por el CNMH y la ANIM, relacionadas con los pagos efectuados en el proyecto de construcción del museo.</t>
  </si>
  <si>
    <t>Deficiencias en el seguimiento financiero</t>
  </si>
  <si>
    <t>Fortalecer la supervisión del Convenio  486 de 2017 y el Acuerdo Específico 048 de 2017 realizando un informe aclaratorio de las inconsistencias que refiere la Contraloría en el informe de Auditoría.</t>
  </si>
  <si>
    <t>Hallazgo 3 / Actividad 01
Desde el equipo de apoyo a la supervisión y teniendo en cuenta las obligaciones y competencias de la entidad, se realizará un informe aclaratorio de las inconsistencias que refiere la Contraloría en el informe de Auditoría.</t>
  </si>
  <si>
    <t xml:space="preserve">Informe Aclaratorio </t>
  </si>
  <si>
    <t>FILA_6</t>
  </si>
  <si>
    <t>Preventivamente el equipo de apoyo a la supervisión incorporará  en el informe mensual de supervisión un acápite relacionado con el seguimiento financiero de los recursos del proyecto.</t>
  </si>
  <si>
    <t>Hallazgo 3 / Actividad 02
Se dará continuidad al fortalecimiento de la supervisión mediante la incorporación en el informe mensual el acápite relacionado con el seguimiento financiero a las obligaciones de la fiduciaria como vocera y administradora del Patrimonio Autónomo Derivado,  el cual dará cuenta de la verificación y conciliación mes a mes de los pagos, salgos y registros contables</t>
  </si>
  <si>
    <t xml:space="preserve">Informe de supervisión mensual (técnico, jurídico y financiero) </t>
  </si>
  <si>
    <t>FILA_7</t>
  </si>
  <si>
    <t>AC-23-04</t>
  </si>
  <si>
    <t>La CGR observó que en los soportes de los pagos realizados por el PA FC MUSEO MEMORIA HISTORICA y avalados por la interventoría y la supervisión realizada por la Agencia Nacional Inmobiliaria (ANIM), soportes que fueron entregados al equipo auditor en la etapa de ejecución, se presentaron mayores valores pagados a los contratados inicialmente en cada uno de los ítems.</t>
  </si>
  <si>
    <t>Hallazgo 4 / Actividad 01
Contratar por prestación de servicios a los profesionales y designar a las personas que apoyarán a la supervisión</t>
  </si>
  <si>
    <t>FILA_8</t>
  </si>
  <si>
    <t>Fortalecer la supervisión del Convenio  486 de 2017 y el Acuerdo Específico 048 de 2017  a través de la designación de un equipo que  apoye  la supervisión (personal de planta y contratistas) en los componentes técnicos jurídicos, administrativos y financieros.</t>
  </si>
  <si>
    <t>Hallazgo 4 / Actividad 02
Desde el equipo de apoyo a la supervisión y teniendo en cuenta las obligaciones y competencias de la entidad, se incorporará en el informe mensual de supervisión técnico, jurìdico, financiero y administrativo los aspectos relacionados con mayores valores pagados en el Contrato 13-002-2020 y las medidas de su corrección.</t>
  </si>
  <si>
    <t>Informe de supervisión  (tècnico, jurídico, financiero y administravo).</t>
  </si>
  <si>
    <t>FILA_9</t>
  </si>
  <si>
    <t>Debilidades en la Supervisión del Convenio Interadministrativo 486 de 2017 y su Acuerdo Específico 048 de 2017 en relación con sus competencias y obligaciones.</t>
  </si>
  <si>
    <t>Hallazgo 4 / Actividad 03
Informe semestral elaborado por el equipo de apoyo a la supervisión de la Dirección de Museo de la Memoria con destino a la Dirección General.</t>
  </si>
  <si>
    <t>FILA_10</t>
  </si>
  <si>
    <t>AC-23-05</t>
  </si>
  <si>
    <t xml:space="preserve">Se evidenciaron debilidades en la planeación y calidad en los procesos constructivos del proyecto cuyo objeto es “Realizar la Construcción del Museo Nacional de la Memoria de Colombia, en la ciudad de Bogotá D.C, bajo la modalidad a precios unitarios fijos sin formula de reajuste”, Se observó irregularidades en pagos relacionados con: equipos, obras parcialmente ejecutadas, 
</t>
  </si>
  <si>
    <t>Hallazgo 5 / Actividad 01
Contratar por prestación de servicios a los profesionales y designar a las personas que apoyarán a la supervisión</t>
  </si>
  <si>
    <t>FILA_11</t>
  </si>
  <si>
    <t>Fortalecer la supervisión del Convenio  486 de 2017 y el Acuerdo Específico 048 de 2017  a través de la designación de un equipo que  apoye  la supervisión (personal de planta y contratistas) en los componentes técnicos, jurídicos y financieros.</t>
  </si>
  <si>
    <t>Hallazgo 5 / Actividad 02
Desde las competencias y obligaciones de la Entidad, incorporar en el informe mensual de supervisión técnico, jurìdico, financiero y administrativo los aspectos relacionados con la planeación durante los procesos contractuales exigiendo el cumplimiento de calidad, normatividad y buenas prácticas en la ejecución de actividades de obra así como las</t>
  </si>
  <si>
    <t>El equipo de apoyo (ingenieros y abogados) actúa como filtro de calidad, rechazando recibos parciales defícientes. Se asegura que equipos,  pisos técnicos, se instalen solo tras validar la infraestructura previa. Se observa que se detectarón y corrigieron inconsistencias en diseños de rampas y fachadas antes de ejecutar.</t>
  </si>
  <si>
    <t>FILA_12</t>
  </si>
  <si>
    <t>Hallazgo 5 / Actividad 03
Informe semestral elaborado por el equipo de apoyo a la supervisión de la Dirección de Museo de la Memoria con destino a la Dirección General.</t>
  </si>
  <si>
    <t xml:space="preserve">El apoyo profesional técnico, jurídico y financiero a la supervisión se evidencia en los informes mensuales, reflejando la actividad administrativa de la Dirección de Museo (reuniones, mesas técnicas, comunicaciones, trámites y reportes) acciones que demuestran el seguimiento y gestión, para la mitigación de los hallazgos CGR. El PM vence el 15-01-26, se requiere renovación.
</t>
  </si>
  <si>
    <t>El informe semestral da cuenta de manera ejecutiva de las acciones tecnicas, juridicas y financieras, realizadas durante el semestre, resumiendo las acciones mensuales efectuadas por la dirección de museo y el apoyo a la supervisión. El PM vence el 15-01-26, se requiere renovación.</t>
  </si>
  <si>
    <t xml:space="preserve">Se observa una alineación técnica en la Fase II con los contratos 13-096 y 13-097. Se enfoca en la etapa de pre-ingeniería y construcción bajo lineamientos del CNMH. Se eliminó la dispersión contractual con el sistema "llave en mano". La Fase II concentra esfuerzos solo en el Sector Exposiciones 1. Esto garantiza que cada contrato responda estrictamente a la construcción del Museo. </t>
  </si>
  <si>
    <t>El contrato 13-002/2022 con INCITECO S.A.S. fue liquidado de común acuerdo, no contaba con la aprobación previa de la EAAB para ejecutar obras de alcantarillado, redes, pacificación vial y urbanismo. Se implementó la pre-ingeniería para sanear licencias ante IDU, DADEP y Planeación; se continua con el trámite ante EAAB, por lo que el PM vence el 15-01-26 y requiere renovación.</t>
  </si>
  <si>
    <t>Del Informe se evidencia información detallada sobre recursos girados, pagos efectuados, rendimientos, saldos y cuentas fiduciarias. Asimismo, se reconoce que el CNMH no es responsable de la ordenación del gasto, función atribuida a la ANIM y la fiduciaria. El informe refleja esfuerzos por consolidar cifras, atender requerimientos de la CGR y mejorar la trazabilidad financiera.</t>
  </si>
  <si>
    <t>El fortalecimiento de la supervisión permitió lograr trazabilidad total de los recursos, mediante la conciliación mensual de extractos fiduciarios, el control de la política del 80% de ejecución para nuevos desembolsos y la validación previa de facturas proforma, garantizando correspondencia entre transferencias y pagos a terceros, Como el seguimiento al valor líquido cero ante el MH.</t>
  </si>
  <si>
    <t>El riesgo se mitigó con la liquidación de contratos de la Fase I y acciones judiciales para recuperar recursos. En la Fase II se establecieron controles mediante certificados de cumplimiento y presupuestos definitivos derivados de la preingeniería, con reporte preventivo de la interventoría, evitando pagos superiores a lo ejecutado y garantizando que los valores se ajusten a lo pactado.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</si>
</sst>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b/>
      <sz val="11"/>
      <color indexed="9"/>
      <name val="Calibri"/>
    </font>
    <font>
      <b/>
      <sz val="11"/>
      <color indexed="8"/>
      <name val="Calibri"/>
    </font>
    <font>
      <sz val="11"/>
      <color rgb="FF000000"/>
      <name val="Aptos Narrow"/>
    </font>
    <font>
      <sz val="11"/>
      <color rgb="FF000000"/>
      <name val="Arial"/>
      <family val="2"/>
    </font>
    <font>
      <b/>
      <sz val="9"/>
      <color rgb="FF000000"/>
      <name val="Tahoma"/>
      <family val="2"/>
    </font>
    <font>
      <sz val="9"/>
      <color rgb="FF000000"/>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1" fillId="2" borderId="2"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0" fillId="3" borderId="5" xfId="0"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3" xfId="0" applyBorder="1"/>
    <xf numFmtId="0" fontId="1" fillId="2" borderId="1" xfId="0" applyFont="1" applyFill="1" applyBorder="1" applyAlignment="1">
      <alignment horizontal="center" vertical="center"/>
    </xf>
    <xf numFmtId="0" fontId="1" fillId="2" borderId="5" xfId="0" applyFont="1" applyFill="1" applyBorder="1" applyAlignment="1">
      <alignment horizontal="center" vertical="center"/>
    </xf>
    <xf numFmtId="0" fontId="3" fillId="0" borderId="5" xfId="0" applyFont="1" applyBorder="1" applyAlignment="1">
      <alignment vertical="center" wrapText="1"/>
    </xf>
    <xf numFmtId="0" fontId="4" fillId="4" borderId="5" xfId="0" applyFont="1" applyFill="1" applyBorder="1" applyAlignment="1">
      <alignment vertical="center" wrapText="1"/>
    </xf>
    <xf numFmtId="0" fontId="3" fillId="4" borderId="5" xfId="0" applyFont="1" applyFill="1" applyBorder="1" applyAlignment="1">
      <alignment vertical="center" wrapText="1"/>
    </xf>
    <xf numFmtId="164" fontId="3" fillId="4" borderId="5" xfId="0" applyNumberFormat="1" applyFont="1" applyFill="1" applyBorder="1" applyAlignment="1">
      <alignment vertical="center" wrapText="1"/>
    </xf>
    <xf numFmtId="0" fontId="4" fillId="0" borderId="5" xfId="0" applyFont="1" applyBorder="1" applyAlignment="1">
      <alignment vertical="center" wrapText="1"/>
    </xf>
    <xf numFmtId="164" fontId="3" fillId="0" borderId="5" xfId="0" applyNumberFormat="1" applyFont="1" applyBorder="1" applyAlignment="1">
      <alignment vertical="center" wrapText="1"/>
    </xf>
    <xf numFmtId="164" fontId="3" fillId="0" borderId="5" xfId="0" applyNumberFormat="1" applyFont="1" applyBorder="1" applyAlignment="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H21" zoomScale="85" zoomScaleNormal="85" workbookViewId="0">
      <selection activeCell="O18" sqref="O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12014</v>
      </c>
    </row>
    <row r="5" spans="1:15" x14ac:dyDescent="0.25">
      <c r="B5" s="1" t="s">
        <v>6</v>
      </c>
      <c r="C5" s="2">
        <v>46022</v>
      </c>
    </row>
    <row r="6" spans="1:15" x14ac:dyDescent="0.25">
      <c r="B6" s="1" t="s">
        <v>7</v>
      </c>
      <c r="C6" s="1">
        <v>6</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A10" s="7"/>
      <c r="B10" s="7"/>
      <c r="C10" s="8" t="s">
        <v>11</v>
      </c>
      <c r="D10" s="8" t="s">
        <v>12</v>
      </c>
      <c r="E10" s="8" t="s">
        <v>13</v>
      </c>
      <c r="F10" s="8" t="s">
        <v>14</v>
      </c>
      <c r="G10" s="8" t="s">
        <v>15</v>
      </c>
      <c r="H10" s="8" t="s">
        <v>16</v>
      </c>
      <c r="I10" s="8" t="s">
        <v>17</v>
      </c>
      <c r="J10" s="8" t="s">
        <v>18</v>
      </c>
      <c r="K10" s="8" t="s">
        <v>19</v>
      </c>
      <c r="L10" s="8" t="s">
        <v>20</v>
      </c>
      <c r="M10" s="8" t="s">
        <v>21</v>
      </c>
      <c r="N10" s="8" t="s">
        <v>22</v>
      </c>
      <c r="O10" s="8" t="s">
        <v>23</v>
      </c>
    </row>
    <row r="11" spans="1:15" ht="375" x14ac:dyDescent="0.25">
      <c r="A11" s="9">
        <v>1</v>
      </c>
      <c r="B11" s="5" t="s">
        <v>24</v>
      </c>
      <c r="C11" s="5" t="s">
        <v>26</v>
      </c>
      <c r="D11" s="5" t="s">
        <v>27</v>
      </c>
      <c r="E11" s="6" t="s">
        <v>28</v>
      </c>
      <c r="F11" s="10" t="s">
        <v>29</v>
      </c>
      <c r="G11" s="10" t="s">
        <v>30</v>
      </c>
      <c r="H11" s="10" t="s">
        <v>31</v>
      </c>
      <c r="I11" s="11" t="s">
        <v>32</v>
      </c>
      <c r="J11" s="12">
        <v>1</v>
      </c>
      <c r="K11" s="13">
        <v>45673</v>
      </c>
      <c r="L11" s="13">
        <v>45737</v>
      </c>
      <c r="M11" s="12">
        <v>11</v>
      </c>
      <c r="N11" s="5">
        <v>1</v>
      </c>
      <c r="O11" s="5" t="s">
        <v>78</v>
      </c>
    </row>
    <row r="12" spans="1:15" ht="330" x14ac:dyDescent="0.25">
      <c r="A12" s="9">
        <v>2</v>
      </c>
      <c r="B12" s="5" t="s">
        <v>33</v>
      </c>
      <c r="C12" s="5" t="s">
        <v>26</v>
      </c>
      <c r="D12" s="5" t="s">
        <v>27</v>
      </c>
      <c r="E12" s="6" t="s">
        <v>28</v>
      </c>
      <c r="F12" s="10" t="s">
        <v>29</v>
      </c>
      <c r="G12" s="10" t="s">
        <v>30</v>
      </c>
      <c r="H12" s="14" t="s">
        <v>34</v>
      </c>
      <c r="I12" s="12" t="s">
        <v>35</v>
      </c>
      <c r="J12" s="12">
        <v>12</v>
      </c>
      <c r="K12" s="13">
        <v>45673</v>
      </c>
      <c r="L12" s="13">
        <v>46037</v>
      </c>
      <c r="M12" s="12">
        <v>52</v>
      </c>
      <c r="N12" s="5">
        <v>12</v>
      </c>
      <c r="O12" s="5" t="s">
        <v>80</v>
      </c>
    </row>
    <row r="13" spans="1:15" ht="270" x14ac:dyDescent="0.25">
      <c r="A13" s="9">
        <v>3</v>
      </c>
      <c r="B13" s="5" t="s">
        <v>36</v>
      </c>
      <c r="C13" s="5" t="s">
        <v>26</v>
      </c>
      <c r="D13" s="5" t="s">
        <v>27</v>
      </c>
      <c r="E13" s="6" t="s">
        <v>28</v>
      </c>
      <c r="F13" s="10" t="s">
        <v>29</v>
      </c>
      <c r="G13" s="10" t="s">
        <v>30</v>
      </c>
      <c r="H13" s="10" t="s">
        <v>37</v>
      </c>
      <c r="I13" s="12" t="s">
        <v>38</v>
      </c>
      <c r="J13" s="12">
        <v>2</v>
      </c>
      <c r="K13" s="13">
        <v>45673</v>
      </c>
      <c r="L13" s="13">
        <v>46037</v>
      </c>
      <c r="M13" s="12">
        <v>52</v>
      </c>
      <c r="N13" s="5">
        <v>2</v>
      </c>
      <c r="O13" s="5" t="s">
        <v>79</v>
      </c>
    </row>
    <row r="14" spans="1:15" ht="345" x14ac:dyDescent="0.25">
      <c r="A14" s="9">
        <v>4</v>
      </c>
      <c r="B14" s="6" t="s">
        <v>39</v>
      </c>
      <c r="C14" s="6" t="s">
        <v>26</v>
      </c>
      <c r="D14" s="6" t="s">
        <v>40</v>
      </c>
      <c r="E14" s="6" t="s">
        <v>41</v>
      </c>
      <c r="F14" s="10" t="s">
        <v>42</v>
      </c>
      <c r="G14" s="14" t="s">
        <v>43</v>
      </c>
      <c r="H14" s="14" t="s">
        <v>44</v>
      </c>
      <c r="I14" s="10" t="s">
        <v>45</v>
      </c>
      <c r="J14" s="10">
        <v>12</v>
      </c>
      <c r="K14" s="15">
        <v>45673</v>
      </c>
      <c r="L14" s="15">
        <v>46037</v>
      </c>
      <c r="M14" s="10">
        <v>52</v>
      </c>
      <c r="N14" s="6">
        <v>12</v>
      </c>
      <c r="O14" s="5" t="s">
        <v>81</v>
      </c>
    </row>
    <row r="15" spans="1:15" ht="375" x14ac:dyDescent="0.25">
      <c r="A15" s="9">
        <v>5</v>
      </c>
      <c r="B15" s="5" t="s">
        <v>46</v>
      </c>
      <c r="C15" s="5" t="s">
        <v>26</v>
      </c>
      <c r="D15" s="5" t="s">
        <v>47</v>
      </c>
      <c r="E15" s="6" t="s">
        <v>48</v>
      </c>
      <c r="F15" s="10" t="s">
        <v>49</v>
      </c>
      <c r="G15" s="10" t="s">
        <v>50</v>
      </c>
      <c r="H15" s="14" t="s">
        <v>51</v>
      </c>
      <c r="I15" s="10" t="s">
        <v>52</v>
      </c>
      <c r="J15" s="10">
        <v>1</v>
      </c>
      <c r="K15" s="15">
        <v>45673</v>
      </c>
      <c r="L15" s="15">
        <v>45762</v>
      </c>
      <c r="M15" s="14">
        <v>14</v>
      </c>
      <c r="N15" s="6">
        <v>1</v>
      </c>
      <c r="O15" s="5" t="s">
        <v>82</v>
      </c>
    </row>
    <row r="16" spans="1:15" ht="375" x14ac:dyDescent="0.25">
      <c r="A16" s="9">
        <v>6</v>
      </c>
      <c r="B16" s="5" t="s">
        <v>53</v>
      </c>
      <c r="C16" s="5" t="s">
        <v>26</v>
      </c>
      <c r="D16" s="5" t="s">
        <v>47</v>
      </c>
      <c r="E16" s="6" t="s">
        <v>48</v>
      </c>
      <c r="F16" s="10" t="s">
        <v>49</v>
      </c>
      <c r="G16" s="10" t="s">
        <v>54</v>
      </c>
      <c r="H16" s="14" t="s">
        <v>55</v>
      </c>
      <c r="I16" s="10" t="s">
        <v>56</v>
      </c>
      <c r="J16" s="10">
        <v>12</v>
      </c>
      <c r="K16" s="15">
        <v>45673</v>
      </c>
      <c r="L16" s="15">
        <v>46037</v>
      </c>
      <c r="M16" s="14">
        <v>52</v>
      </c>
      <c r="N16" s="6">
        <v>12</v>
      </c>
      <c r="O16" s="5" t="s">
        <v>83</v>
      </c>
    </row>
    <row r="17" spans="1:15" ht="375" x14ac:dyDescent="0.25">
      <c r="A17" s="9">
        <v>7</v>
      </c>
      <c r="B17" s="5" t="s">
        <v>57</v>
      </c>
      <c r="C17" s="5" t="s">
        <v>26</v>
      </c>
      <c r="D17" s="6" t="s">
        <v>58</v>
      </c>
      <c r="E17" s="6" t="s">
        <v>59</v>
      </c>
      <c r="F17" s="10" t="s">
        <v>29</v>
      </c>
      <c r="G17" s="10" t="s">
        <v>30</v>
      </c>
      <c r="H17" s="10" t="s">
        <v>60</v>
      </c>
      <c r="I17" s="14" t="s">
        <v>32</v>
      </c>
      <c r="J17" s="10">
        <v>1</v>
      </c>
      <c r="K17" s="15">
        <v>45673</v>
      </c>
      <c r="L17" s="16">
        <v>45737</v>
      </c>
      <c r="M17" s="10">
        <v>11</v>
      </c>
      <c r="N17" s="6"/>
      <c r="O17" s="5" t="s">
        <v>78</v>
      </c>
    </row>
    <row r="18" spans="1:15" ht="360" x14ac:dyDescent="0.25">
      <c r="A18" s="9">
        <v>8</v>
      </c>
      <c r="B18" s="5" t="s">
        <v>61</v>
      </c>
      <c r="C18" s="5" t="s">
        <v>26</v>
      </c>
      <c r="D18" s="6" t="s">
        <v>58</v>
      </c>
      <c r="E18" s="6" t="s">
        <v>59</v>
      </c>
      <c r="F18" s="10" t="s">
        <v>29</v>
      </c>
      <c r="G18" s="10" t="s">
        <v>62</v>
      </c>
      <c r="H18" s="14" t="s">
        <v>63</v>
      </c>
      <c r="I18" s="10" t="s">
        <v>64</v>
      </c>
      <c r="J18" s="10">
        <v>12</v>
      </c>
      <c r="K18" s="15">
        <v>45673</v>
      </c>
      <c r="L18" s="15">
        <v>46037</v>
      </c>
      <c r="M18" s="10">
        <v>52</v>
      </c>
      <c r="N18" s="6">
        <v>12</v>
      </c>
      <c r="O18" s="5" t="s">
        <v>84</v>
      </c>
    </row>
    <row r="19" spans="1:15" ht="270" x14ac:dyDescent="0.25">
      <c r="A19" s="9">
        <v>9</v>
      </c>
      <c r="B19" s="5" t="s">
        <v>65</v>
      </c>
      <c r="C19" s="5" t="s">
        <v>26</v>
      </c>
      <c r="D19" s="6" t="s">
        <v>58</v>
      </c>
      <c r="E19" s="6" t="s">
        <v>59</v>
      </c>
      <c r="F19" s="10" t="s">
        <v>66</v>
      </c>
      <c r="G19" s="10" t="s">
        <v>62</v>
      </c>
      <c r="H19" s="10" t="s">
        <v>67</v>
      </c>
      <c r="I19" s="10" t="s">
        <v>38</v>
      </c>
      <c r="J19" s="10">
        <v>2</v>
      </c>
      <c r="K19" s="15">
        <v>45673</v>
      </c>
      <c r="L19" s="15">
        <v>46037</v>
      </c>
      <c r="M19" s="10">
        <v>48</v>
      </c>
      <c r="N19" s="6">
        <v>2</v>
      </c>
      <c r="O19" s="5" t="s">
        <v>79</v>
      </c>
    </row>
    <row r="20" spans="1:15" ht="375" x14ac:dyDescent="0.25">
      <c r="A20" s="9">
        <v>10</v>
      </c>
      <c r="B20" s="5" t="s">
        <v>68</v>
      </c>
      <c r="C20" s="5" t="s">
        <v>26</v>
      </c>
      <c r="D20" s="5" t="s">
        <v>69</v>
      </c>
      <c r="E20" s="5" t="s">
        <v>70</v>
      </c>
      <c r="F20" s="10" t="s">
        <v>66</v>
      </c>
      <c r="G20" s="12" t="s">
        <v>30</v>
      </c>
      <c r="H20" s="10" t="s">
        <v>71</v>
      </c>
      <c r="I20" s="11" t="s">
        <v>32</v>
      </c>
      <c r="J20" s="12">
        <v>1</v>
      </c>
      <c r="K20" s="13">
        <v>45673</v>
      </c>
      <c r="L20" s="13">
        <v>45737</v>
      </c>
      <c r="M20" s="12">
        <v>11</v>
      </c>
      <c r="N20" s="5"/>
      <c r="O20" s="5" t="s">
        <v>78</v>
      </c>
    </row>
    <row r="21" spans="1:15" ht="315" x14ac:dyDescent="0.25">
      <c r="A21" s="9">
        <v>11</v>
      </c>
      <c r="B21" s="5" t="s">
        <v>72</v>
      </c>
      <c r="C21" s="5" t="s">
        <v>26</v>
      </c>
      <c r="D21" s="5" t="s">
        <v>69</v>
      </c>
      <c r="E21" s="5" t="s">
        <v>70</v>
      </c>
      <c r="F21" s="10" t="s">
        <v>66</v>
      </c>
      <c r="G21" s="12" t="s">
        <v>73</v>
      </c>
      <c r="H21" s="10" t="s">
        <v>74</v>
      </c>
      <c r="I21" s="12" t="s">
        <v>64</v>
      </c>
      <c r="J21" s="12">
        <v>12</v>
      </c>
      <c r="K21" s="13">
        <v>45673</v>
      </c>
      <c r="L21" s="13">
        <v>46037</v>
      </c>
      <c r="M21" s="11">
        <v>52</v>
      </c>
      <c r="N21" s="5">
        <v>12</v>
      </c>
      <c r="O21" s="5" t="s">
        <v>75</v>
      </c>
    </row>
    <row r="22" spans="1:15" ht="270" x14ac:dyDescent="0.25">
      <c r="A22" s="9">
        <v>12</v>
      </c>
      <c r="B22" s="5" t="s">
        <v>76</v>
      </c>
      <c r="C22" s="5" t="s">
        <v>26</v>
      </c>
      <c r="D22" s="5" t="s">
        <v>69</v>
      </c>
      <c r="E22" s="5" t="s">
        <v>70</v>
      </c>
      <c r="F22" s="10" t="s">
        <v>66</v>
      </c>
      <c r="G22" s="12" t="s">
        <v>73</v>
      </c>
      <c r="H22" s="10" t="s">
        <v>77</v>
      </c>
      <c r="I22" s="12" t="s">
        <v>38</v>
      </c>
      <c r="J22" s="12">
        <v>2</v>
      </c>
      <c r="K22" s="13">
        <v>45673</v>
      </c>
      <c r="L22" s="13">
        <v>46037</v>
      </c>
      <c r="M22" s="12">
        <v>52</v>
      </c>
      <c r="N22" s="5">
        <v>2</v>
      </c>
      <c r="O22" s="5" t="s">
        <v>79</v>
      </c>
    </row>
    <row r="351003" spans="1:1" x14ac:dyDescent="0.25">
      <c r="A351003" t="s">
        <v>25</v>
      </c>
    </row>
    <row r="351004" spans="1:1" x14ac:dyDescent="0.25">
      <c r="A351004" t="s">
        <v>26</v>
      </c>
    </row>
  </sheetData>
  <mergeCells count="1">
    <mergeCell ref="B8:O8"/>
  </mergeCells>
  <dataValidations count="11">
    <dataValidation type="custom" allowBlank="1" showInputMessage="1" showErrorMessage="1" prompt="Cualquier contenido Maximo 390 Caracteres -  Registre CAUSA contenida en Inf de Auditoría(Suscripción), ó q se encuentra en Plan ya suscrito(Avance o Seguimiento) SI SUPERA 390 CARACTERES, RESÚMALA. Insterte tantas filas como ACTIVIDADES sean." sqref="F17:F22 F11:F14" xr:uid="{6190E6C8-CFC6-47DD-810C-96C40F81D539}">
      <formula1>AND(GTE(LEN(F11),MIN((0),(390))),LTE(LEN(F11),MAX((0),(390))))</formula1>
    </dataValidation>
    <dataValidation type="custom" allowBlank="1" showInputMessage="1" showErrorMessage="1" prompt="Cualquier contenido Maximo 390 Caracteres -  Registre HALLAZGO contenido en Inf de Auditoría(Suscripción), ó q se encuentra en Plan ya suscrito(Avance o Seguim) SI SUPERA 390 CARACTERES, RESÚMALO. Insterte tantas filas como ACTIVIDADES sean." sqref="E11:E13" xr:uid="{09BD4F63-B04A-49C3-8648-20CE257B39C4}">
      <formula1>AND(GTE(LEN(E11),MIN((0),(390))),LTE(LEN(E11),MAX((0),(390))))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I17:I18 I11:I12 I20:I21" xr:uid="{A05E08C3-D88C-4C03-B25C-65601FA1D26E}">
      <formula1>AND(GTE(LEN(I11),MIN((0),(390))),LTE(LEN(I11),MAX((0),(390))))</formula1>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17:H18 H14 H11:H12 H20:H21" xr:uid="{EB641EB6-19F9-4833-90D5-9657CD849840}">
      <formula1>AND(GTE(LEN(H11),MIN((0),(390))),LTE(LEN(H11),MAX((0),(390))))</formula1>
    </dataValidation>
    <dataValidation type="decimal" allowBlank="1" showInputMessage="1" showErrorMessage="1" prompt="Escriba un número en esta casilla -  Registre EN NÚMERO el avance fisico a la fecha de corte del informe, respecto a las cantidades de las unidades de medida. (Únicamente para AVANCE ó SEGUIMIENTO del Plan de Mejoramiento)" sqref="N11:N13" xr:uid="{BAF23D42-C7C7-4045-AC11-E313EBF0449C}">
      <formula1>-9223372036854770000</formula1>
      <formula2>9223372036854770000</formula2>
    </dataValidation>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11:G13 G15:G22" xr:uid="{0CEE0DBF-BC58-419B-BCC2-4E1114D03CC1}">
      <formula1>AND(GTE(LEN(G11),MIN((0),(390))),LTE(LEN(G11),MAX((0),(390))))</formula1>
    </dataValidation>
    <dataValidation type="decimal" allowBlank="1" showInputMessage="1" showErrorMessage="1" prompt="Escriba un número en esta casilla -  Registre el numero de semanas que existen entre las fecha de inicio y la fecha final de la actividad." sqref="M11:M14" xr:uid="{0E3EC9E9-453B-4CC8-A62B-BD7D4563A8E5}">
      <formula1>-9223372036854770000</formula1>
      <formula2>9223372036854770000</formula2>
    </dataValidation>
    <dataValidation type="date" allowBlank="1" showInputMessage="1" prompt="Ingrese una fecha (AAAA/MM/DD) -  Registre la FECHA PROGRAMADA para el inicio de la actividad. (FORMATO AAAA/MM/DD)" sqref="K11:K22" xr:uid="{2057FB34-4C12-4E4D-A017-372E61045331}">
      <formula1>1900/1/1</formula1>
      <formula2>3000/1/1</formula2>
    </dataValidation>
    <dataValidation type="date" allowBlank="1" showInputMessage="1" prompt="Ingrese una fecha (AAAA/MM/DD) -  Registre la FECHA PROGRAMADA para la terminación de la actividad. (FORMATO AAAA/MM/DD)" sqref="L11:L22" xr:uid="{2A96B2D4-842F-4B4F-8F89-C6143A4D8D6D}">
      <formula1>1900/1/1</formula1>
      <formula2>3000/1/1</formula2>
    </dataValidation>
    <dataValidation type="decimal" allowBlank="1" showInputMessage="1" showErrorMessage="1" prompt="Escriba un número en esta casilla -  Registre EN NÚMERO la cantidad, volumen o tamaño de la actividad (en unidades o porcentajes).  Ej.: Si en col. 28 registró INFORMES y son 5 informes, aquí se registra el número 5." sqref="J11:J12 J17 J20" xr:uid="{DAA25066-4006-4784-A709-2EDCADCB1A0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2" xr:uid="{7BBED5A2-412A-4251-9522-8406F3A8D99B}">
      <formula1>$A$350988:$A$350990</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LIMI GARO</cp:lastModifiedBy>
  <dcterms:created xsi:type="dcterms:W3CDTF">2026-01-30T15:13:55Z</dcterms:created>
  <dcterms:modified xsi:type="dcterms:W3CDTF">2026-01-30T16:38:58Z</dcterms:modified>
</cp:coreProperties>
</file>