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Dayanna Rueda\Downloads\"/>
    </mc:Choice>
  </mc:AlternateContent>
  <xr:revisionPtr revIDLastSave="0" documentId="13_ncr:1_{73CA3BD7-7B3C-4A0E-ADE9-5AD74296BB8B}" xr6:coauthVersionLast="47" xr6:coauthVersionMax="47" xr10:uidLastSave="{00000000-0000-0000-0000-000000000000}"/>
  <bookViews>
    <workbookView xWindow="-110" yWindow="-110" windowWidth="19420" windowHeight="10300" xr2:uid="{00000000-000D-0000-FFFF-FFFF00000000}"/>
  </bookViews>
  <sheets>
    <sheet name="400 F14.1  PLANES DE MEJORAM..." sheetId="1" r:id="rId1"/>
  </sheets>
  <definedNames>
    <definedName name="_xlnm._FilterDatabase" localSheetId="0" hidden="1">'400 F14.1  PLANES DE MEJORAM...'!$A$10:$HL$32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<sst xmlns="http://schemas.openxmlformats.org/spreadsheetml/2006/main" count="224" uniqueCount="157">
  <si>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</si>
  <si>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</si>
  <si>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</si>
  <si>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</si>
  <si>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</si>
  <si>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</si>
  <si>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</si>
  <si>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</si>
  <si>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</si>
  <si>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</si>
  <si>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</si>
  <si>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</si>
  <si>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</si>
  <si>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</si>
  <si>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</si>
  <si>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</si>
  <si>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</si>
  <si>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</si>
  <si>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</si>
  <si>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</si>
  <si>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</si>
  <si>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</si>
  <si>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</si>
  <si>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</si>
  <si>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</si>
  <si>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</si>
  <si>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</si>
  <si>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</si>
  <si>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</si>
  <si>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</si>
  <si>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</si>
  <si>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</si>
  <si>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</si>
  <si>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</si>
  <si>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</si>
  <si>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</si>
  <si>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</si>
  <si>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</si>
  <si>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</si>
  <si>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</si>
  <si>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</si>
  <si>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</si>
  <si>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</si>
  <si>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</si>
  <si>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</si>
  <si>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</si>
  <si>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</si>
  <si>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</si>
  <si>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En el marco de la ejecución del contrato de obra del Museo Nacional de Memoria de Colombia (13-02-2020), la ANIM, contratista del CNMH, para la ejecución de la citada obra, celebró 7 contratos adicionales, en los que se evidencian objetos contractuales que no guardan relación con el propósito esencial del proyecto de construcción del Museo</t>
  </si>
  <si>
    <t xml:space="preserve">Debilidades en la Supervisión del Convenio Interadministrativo 486 de 2017 y su Acuerdo Específico 048 de 2017  </t>
  </si>
  <si>
    <t>Fortalecer la supervisión del Convenio  486 de 2017 y el Acuerdo Específico 486 de 2017  a través de la contratación y designación de un equipo que  apoye  la supervisión (personal de planta y contratistas) en los componentes técnicos jurídicos, administrativos y financieros.</t>
  </si>
  <si>
    <t>Hallazgo 1 / Acción 01 / Actividad 01
Elaborar un informe que de cuenta de las acciones desarrolladas frente al hallazgo.</t>
  </si>
  <si>
    <t xml:space="preserve">
Un informe que sustenta el seguimiento sobre las causas de los hallazgo.</t>
  </si>
  <si>
    <t>Se evidenciaron debilidades en la planeación en los procesos del desarrollo del proyecto construcción del Museo Nacional de la Memoria de Colombia, toda vez que se adjudicó el Contrato de obra No. 13-002/2022, suscrito entre INCITECO S.A.S. y el Patrimonio Autónomo FC PAD Museo Memoria Histórica CNMH, cuyo objeto es “Ejecutar obras exteriores y de urbanismo del edificio del Museo de Memoria de Colombia” sin contar con los diseños de los “Sistemas Urbanos de Drenaje Sostenible” (SUDS) aprobados por la Empresa de Acueducto y Alcantarillado de Bogotá</t>
  </si>
  <si>
    <t>Debilidades en el seguimiento y supervisión del Convenio 486 de 2017 y su Acuerdo Específico 048  de 2017 en la gestión de los permisos, licencias  y/o autorizaciones relacionadas con la ejecución de obras exteriores y de urbanismo.</t>
  </si>
  <si>
    <t>Desde el equipo de apoyo a la supervisión y teniendo en cuenta las obligaciones y competencias de la entidad, se verificará en los términos de condiciones y anexo técnicos que se incorpore lo relacionado a la gestión y aprobación de permisos y autorizaciones relacionadas con la ejecución de obras exteriores y de urbanismo,</t>
  </si>
  <si>
    <t xml:space="preserve">
Hallazgo 2 / Acción 01 / Actividad 01
Elaborar un informe que de cuenta de las acciones desarrolladas frente al hallazgo</t>
  </si>
  <si>
    <t>Un informe que sustenta el seguimiento sobre las causas del hallazgo.</t>
  </si>
  <si>
    <t>Diferencia entre valores transferidos por el Centro Nacional de Memoria Histórica – CNMH y valores pagados a terceros por el Patrimonio Autónomo Museo Memoria Histórica, donde se evidencian inconsistencias en las certificaciones expedidas por el CNMH y la ANIM, relacionadas con los pagos efectuados en el proyecto de construcción del museo; lo que causa incertidumbre en los saldos de los recursos destinados para el desarrollo del Acuerdo Marco 048 de 2017</t>
  </si>
  <si>
    <t>Deficiencias en el seguimiento financiero</t>
  </si>
  <si>
    <t>Fortalecer la supervisión del Convenio  486 de 2017 y el Acuerdo Específico 486 de 2017 realizando un informe aclaratorio de las inconsistencias que refiere la Contraloría en el informe de Auditoría.</t>
  </si>
  <si>
    <t>Hallazgo 3 / Acción 01 / Actividad 01
Se remitirá para validación del gestor técnico y la fiduciaria el informe aclaratorio.</t>
  </si>
  <si>
    <t>Validación del gestor técnico y la fiduciaria.</t>
  </si>
  <si>
    <t>La CGR observó que en los soportes de los pagos realizados por el PA FC MUSEO MEMORIA HISTORICA y avalados por la interventoría y la supervisión realizada por la Agencia Nacional Inmobiliaria (ANIM), soportes que fueron entregados al equipo auditor en la etapa de ejecución, se presentaron mayores valores pagados a los contratados inicialmente en cada uno de los ítems, lo que concuerda con el informe contratado con la firma Strategas Consultores S.A., para el análisis y elaboración de un dictamen pericial técnico – financiero con ocasión del incumplimiento del Contrato 13-002-2020 suscrito con Obrascon Huarte Laín S.A</t>
  </si>
  <si>
    <t>Hallazgo 4 / Acción 01 / Actividad 01
Contratar por prestación de servicios a los profesionales y designar a las personas que apoyarán a la supervisión</t>
  </si>
  <si>
    <t>Contratos con la designación de apoyo a la supervisión</t>
  </si>
  <si>
    <t>Fortalecer la supervisión del Convenio  486 de 2017 y el Acuerdo Específico 486 de 2017  a través de la designación de un equipo que  apoye  la supervisión (personal de planta y contratistas) en los componentes técnicos jurídicos, administrativos y financieros.</t>
  </si>
  <si>
    <t>Hallazgo 4 / Acción 01 / Actividad 02
Desde el equipo de apoyo a la supervisión y teniendo en cuenta las obligaciones y competencias de la entidad, se incorporará en el informe mensual de supervisión técnico, jurìdico, financiero y administrativo.</t>
  </si>
  <si>
    <t>Informe de supervisión  (tècnico, jurídico, financiero y administravo).</t>
  </si>
  <si>
    <t>Debilidades en la Supervisión del Convenio Interadministrativo 486 de 2017 y su Acuerdo Específico 048 de 2017 en relación con sus competencias y obligaciones.</t>
  </si>
  <si>
    <t>Hallazgo 4 / Acción 01 / Actividad 03
Informe semestral elaborado por el equipo de apoyo a la supervisión de la Dirección de Museo de la Memoria con destino a la Dirección General.</t>
  </si>
  <si>
    <t>Informe semestral elaborado por el equipo de apoyo a la supervisión de la Dirección de Museo de la Memoria con destino a Dirección General</t>
  </si>
  <si>
    <t xml:space="preserve">Se evidenciaron debilidades en la planeación y calidad en los procesos constructivos del proyecto cuyo objeto es “Realizar la Construcción del Museo Nacional de la Memoria de Colombia, en la ciudad de Bogotá D.C, bajo la modalidad a precios unitarios fijos sin formula de reajuste”, Se observó irregularidades en pagos relacionados con: equipos, obras parcialmente ejecutadas, obras no recibidas a satisfacción, elementos de concreto que no cumplen la resistencia contratada, obras duplicadas y supervisión por parte de la interventoría, en cuantía de $10.664.103.960.
</t>
  </si>
  <si>
    <t>Hallazgo 5 / Acción 01 / Actividad 01
Contratar por prestación de servicios a los profesionales y designar a las personas que apoyarán a la supervisión</t>
  </si>
  <si>
    <t>Fortalecer la supervisión del Convenio  486 de 2017 y el Acuerdo Específico 486 de 2017  a través de la designación de un equipo que  apoye  la supervisión (personal de planta y contratistas) en los componentes técnicos, jurídicos y financieros.</t>
  </si>
  <si>
    <t>Hallazgo 5 / Acción 01 / Actividad 02
Desde las competencias y obligaciones de la Entidad, incorporar en el informe mensual de supervisión técnico, jurìdico, financiero y administrativo los aspectos relacionados con la planeación durante los procesos contractuales exigiendo el cumplimiento de calidad, normatividad y buenas prácticas en la ejecución de actividades de obra así como las medidas correctivas tomadas frente a las causas del hallazgo.</t>
  </si>
  <si>
    <t>Hallazgo 5 / Acción 01 / Actividad 03
Informe semestral elaborado por el equipo de apoyo a la supervisión de la Dirección de Museo de la Memoria con destino a la Dirección General.</t>
  </si>
  <si>
    <t>Se evidencia falta de gestión en la recuperación de cartera por incapacidades de 2024, con morosidad superior a 360 días y una deuda de difícil cobro por $37.831.148, clasificada como activo corriente sin previsión de recaudo. La ausencia de procedimientos afecta la relevancia y representación fiel de la información financiera.</t>
  </si>
  <si>
    <t>Inexistencia de un procedimiento, instructivo o guía formal para la gestión, seguimiento y recuperación de incapacidades, así como ausencia de análisis periódico de la cartera y su clasificación por antigüedad.</t>
  </si>
  <si>
    <t>Implementar lineamientos y controles para la adecuada gestión, seguimiento y recuperación de la cartera por incapacidades, garantizando su correcta clasificación contable y proyección de recaudo.</t>
  </si>
  <si>
    <t>Hallazgo 1 /Acción 01 / Actividad 01
Elaborar y adoptar un  procedimiento, instructivo o guía  para la gestión integral de incapacidades (registro, seguimiento, cobro y archivo).</t>
  </si>
  <si>
    <t xml:space="preserve"> Procedimiento, instructivo o guía </t>
  </si>
  <si>
    <t>Inexistencia de un procedimiento formal para la gestión, seguimiento y recuperación de incapacidades, así como ausencia de análisis periódico de la cartera y su clasificación por antigüedad.</t>
  </si>
  <si>
    <t>Implementar lineamientos controles  para la adecuada gestión, seguimiento y recuperación de la cartera por incapacidades, garantizando su correcta clasificación contable y proyección de recaudo.</t>
  </si>
  <si>
    <t>Hallazgo 1 / Acción 01 / Actividad 02
Elaborar informes trimestrales de cartera de incapacidades, identificando valores de difícil recaudo y proyecciones de recuperación a corto y largo plazo.</t>
  </si>
  <si>
    <t>Informes elaborados</t>
  </si>
  <si>
    <t>En el Compromiso 92823 del Contrato Interadministrativo 237-2022, Otrosí 3, se constituyó en 2023 una reserva por $333.969.544, de la cual $51.612.627 no se ejecutaron en 2024 y no se evidencia el acta de liquidación. Esto obedece a falencias de control, supervisión y seguimiento sobre la ejecución del contrato y las reservas presupuestales.</t>
  </si>
  <si>
    <t xml:space="preserve">Falencias de control y seguimiento poscontractual (administrativo, técnico y financiero)  por parte de la supervisión. </t>
  </si>
  <si>
    <t xml:space="preserve">Socializaciones sobre el debido ejercicio de la supervisión en la etapa poscontractual </t>
  </si>
  <si>
    <t xml:space="preserve">Hallazgo 2 / Acción 01 / Actividad 01
Realizar una socialización semestral para los servidores públicos del CNMH en temas asociados al debido ejercicio de la supervisión en la etapa poscontractual </t>
  </si>
  <si>
    <t>Lista de asistencia diligenciada y presentación en PowerPoint utilizada en la socialización realizada</t>
  </si>
  <si>
    <t xml:space="preserve">Seguimiento trimestral a la ejecución de la reserva presupuestal </t>
  </si>
  <si>
    <t xml:space="preserve">Hallazgo 2 / Acción 02 / Actividad 01
Proyectar y remitir comunicaciones internas a los supervisores informando el estado de las reservas y solicitando las gestiones adelantadas para la ejecución de la reserva. </t>
  </si>
  <si>
    <t>Comunicaciones internas radicadas</t>
  </si>
  <si>
    <t>Hallazgo 2 / Acción 02 / Actividad 02
Realizar reuniones de seguimiento al avance de ejecución de reserva constituida por contratos pendientes por pago y/o liquidación</t>
  </si>
  <si>
    <t>Acta de reunión de seguimiento trimestral suscrita por los asistentes</t>
  </si>
  <si>
    <t>Se evidenció que las reservas presupuestales de los contratos 570-2024 y 558-2024, constituidas al cierre de 2024, no cumplían los requisitos legales, pues a 31 de diciembre las obligaciones ya eran exigibles. Esto se debió a falencias en el control y socialización, lo que impidió reflejar la realidad de los hechos económicos.</t>
  </si>
  <si>
    <t xml:space="preserve">Falencias en el control y seguimiento de la supervisión del contrato </t>
  </si>
  <si>
    <t xml:space="preserve">Socializaciones sobre el debido ejercicio de la supervisión en la etapa de ejecución del contrato </t>
  </si>
  <si>
    <t>Hallazgo 3 / Acción 01 / Actividad 01
Realizar una socialización semestral para los servidores públicos del CNMH en temas asociados al debido ejercicio de la supervisión en la etapa de ejecución del contrato.</t>
  </si>
  <si>
    <t xml:space="preserve">Establecer un cronograma para la radicación de cuentas de cobro y/o facturas </t>
  </si>
  <si>
    <t xml:space="preserve">Hallazgo 3 / Acción 02 / Actividad 01
Realizar circular con el cronograma de radicación de cuentas de cobro y/o facturas de persona natural y persona jurídica </t>
  </si>
  <si>
    <t xml:space="preserve">Circular de radicación de la vigencia </t>
  </si>
  <si>
    <t>Establecer un cronograma anual para la recepción  y gestión de trámites contractuales</t>
  </si>
  <si>
    <t xml:space="preserve">Hallazgo 3 / Acción 03 / Actividad 01
Elaborar y socializar circular con el cronograma anual para la recepción y gestión de trámites contractuales. </t>
  </si>
  <si>
    <t>Circular de programación de gestión y trámites contractuales remitida a las dependencias.</t>
  </si>
  <si>
    <t>Socializaciones respecto de la gestión y trámite oportuno de las cuentas de cobro o facturas de acuerdo con los cronogramas establecidos por la entidad</t>
  </si>
  <si>
    <t>Hallazgo 3 / Acción 04 / Actividad 01
Realizar cuatro (04) socializaciones  a los supervisores de contratos respecto de la gestión y trámite oportuno de las cuentas de cobro o facturas de acuerdo con los cronogramas establecidos por la entidad</t>
  </si>
  <si>
    <t>Entre 2016 y 2024, el CNMH suscribió 4.139 contratos de prestación de servicios para cumplir sus funciones. No obstante, no ha solicitado la ampliación de la planta ni realizado estudios para ello, evidenciando falencias en su gestión, lo que expone a la entidad a demandas por contratos realidad y posibles afectaciones en la prestación del servicio por la rotación de personal.</t>
  </si>
  <si>
    <t>Falta de acciones administrativas  para  la modificación de la planta de personal</t>
  </si>
  <si>
    <t>Socializar y presentar ante el DAFP Estudio Técnico de Fortalecimiento de Capacidades del CNMH realizado por la Consultoría, como insumo técnico para la emisión de lineamientos o conceptos que orienten la evaluación de alternativas de fortalecimiento de la planta de personal, sujetas a la viabilidad administrativa y presupuestal que definan las instancias competentes</t>
  </si>
  <si>
    <t>Hallazgo 4 / Acción 01 / Actividad 01
Remitir al DAFP el Estudio Técnico de Fortalecimiento de Capacidades del CNMH  realizado por la Consultoría</t>
  </si>
  <si>
    <t xml:space="preserve">Comunicación externa radicada </t>
  </si>
  <si>
    <t>Hallazgo 4 / Acción 01 / Actividad 02
Solicitar al DAFP espacio para realizar jornada de socialización técnica, con el fin de solicitar la emisión de lineamientos o concepto que orienten la evaluación de alternativas de fortalecimiento de la planta de personal del CNMH</t>
  </si>
  <si>
    <t xml:space="preserve">Actas de reunión </t>
  </si>
  <si>
    <t>La no terminación del Museo de la Memoria (contrato 13-002/2020) obligó a contratar y pagar actividades no previstas como protección estructural, manejo de aguas, limpieza de grafitis y vigilancia. Estas no estaban en los documentos del proyecto y derivan de fallas en la supervisión e interventoría, causando un detrimento patrimonial de $2.456.115.667 y la desfinanciación del proyecto.</t>
  </si>
  <si>
    <t>Falencias y debilidades en la ejecución de las funciones de supervisión e interventoría del Museo Memoria,</t>
  </si>
  <si>
    <t xml:space="preserve">Seguimiento desde la supervisión respecto de las acciones adelantadas por la ANIM, como gestor técnico, frente a la terminación y liquidacion de la contratación derivada adelantada en el marco del proceso del proyecto constructivo, de lo cual se dejara evidencia en el informe mensual de seguimiento. </t>
  </si>
  <si>
    <t>Hallazgo 5 / Acción 01 / Actividad 01
Realizar mensualmente informe de supervisión técnico, jurìdico, financiero y administrativo.</t>
  </si>
  <si>
    <t>Informe de supervisión  (técnico, jurídico, financiero y administravo).</t>
  </si>
  <si>
    <t>A la interventoría del contrato del Museo Nacional de la Memoria se le asignó supervisar el suministro e instalación de pisos técnicos, que requerían redes eléctricas previas. Los pisos siguen almacenados sin instalar por fallas en el seguimiento del CNMH y la ANIM, lo que impidió ejecutar el contrato y vulneró principios de eficiencia, economía, calidad y responsabilidad.</t>
  </si>
  <si>
    <t>Debilidades en el seguimiento y control de la gestión de los recursos públicos</t>
  </si>
  <si>
    <t>Seguimiento desde la supervisión respecto de las acciones y recomendaciones realizadas por la ANIM, como gestor técnico, administrativo, jurídico y financiero, frente a la liquidacion de la contratación adelantada en el marco del proceso del proyecto constructivo, para  lo cual se dejará evidencia en el informe mensual.</t>
  </si>
  <si>
    <t>Hallazgo 6 / Acción 01 / Actividad 01
Realizar mensualmente informe de supervisión técnico, jurìdico, financiero y administrativo.</t>
  </si>
  <si>
    <t>AC-23-01</t>
  </si>
  <si>
    <t>AC-23-02</t>
  </si>
  <si>
    <t>AC-23-03</t>
  </si>
  <si>
    <t>AC-23-04</t>
  </si>
  <si>
    <t>AC-23-05</t>
  </si>
  <si>
    <t>AF-24-01</t>
  </si>
  <si>
    <t>AF-24-02</t>
  </si>
  <si>
    <t>AF-24-03</t>
  </si>
  <si>
    <t>AF-24-04</t>
  </si>
  <si>
    <t>AF-24-05</t>
  </si>
  <si>
    <t>AF-24-06</t>
  </si>
  <si>
    <t xml:space="preserve">En cumplimiento de la acción orientada a implementar lineamientos y controles para la adecuada gestión, seguimiento y recuperación de la cartera por incapacidades, se elaboró, adoptó y publicó el procedimiento "Gestión de Incapacidades y Licencias Médicas" (GTH-PR-011), el 30 de junio de 2026, estableciendo los lineamientos para su gestión integral. </t>
  </si>
  <si>
    <t>A corte de 30 de de junio se elaboraron dos informes trimestrales  de cartera de incapacidades con fecha del 14 de abril de 2026 y 15 de julio de 2026, identificando los valores pendientes de recaudo, los casos de difícil recuperación y las proyecciones de recaudo a corto y largo plazo, fortaleciendo el seguimiento y control de la cartera por incapacidades.</t>
  </si>
  <si>
    <t>El 18 de febrero de 2026 se llevó a cabo la socialización denominada "Lineamientos, Liquidación y Cierre de Contratos, Convenios y demás Negocios Jurídicos", dirigida a los servidores públicos del CNMH, en la cual se abordaron los aspectos clave del debido ejercicio de la supervisión en la etapa poscontractual.</t>
  </si>
  <si>
    <t>En el primer semestre, se realizó seguimiento a la reserva mediante el envió de 14 comunicaciones  a las supervisiones de los contratos que tienen reserva presupuestal. 
A junio se cumplió con dos envios trimestral  de comunicaciones de seguimiento con un 100% de cumplimiento para el periodo y un 25% sobre el total de la vigencia; para un acumulado de 50% entre enero a junio de 2026.</t>
  </si>
  <si>
    <t>Entre los meses de marzo y mayo de 2026 se realizaron mesas de trabajo con supervisores contractuales para priorizar y hacer seguimiento a cronogramas de liquidación conforme a criterios de pérdida de competencia, reservas presupuestales y vigencia de garantías.</t>
  </si>
  <si>
    <t>Se realizó el 28 de mayo de 2026 la Jornada de sensibilización, cuyo propósito fue socializar entre los funcionarios de la entidad, herramientas para el debido ejercicio de la supervisión en la etapa de ejecución del contrato.</t>
  </si>
  <si>
    <t>Entre el 22 y 23 de enero respectivamente, se emitiron las circulares 002 y 003 de 2026 relacionadas con los cronogramas de radicación de cuentas de contratistas y facturas de proveedores.</t>
  </si>
  <si>
    <t>El 27 de febrero de 2026 se socializó la Circular 07 de 2026, dirigida a directivos, supervisores y apoyos a la supervisión, con lineamientos para la gestión contractual. Establece plazos por modalidad de selección, modificaciones contractuales y liquidación poscontractual.</t>
  </si>
  <si>
    <t>Mediante comunicación Oficial No. 20260306600-60838-3 de fecha 06 de marzo de 2026 se remite al Departamento Administrativo de Función Pública Estudio Técnico de Modernización Administrativa con Modificación de Planta de Personal del Centro Nacional de Memoria Histórica.</t>
  </si>
  <si>
    <t>El DAFP remitió respuesta mediante el radicado Nro. 20264000149351 del 21 de abril de 2026, producto de la cual, se realizó una mesa técnica el 5 de mayo de 2026 en la que se asumió como compromiso complementar y realizar ajustes al estudio técnico presentado para dar cabal cumplimiento a los requisitos establecidos en la normativa aplicable.</t>
  </si>
  <si>
    <t>Los días 26 de enero, 24 y 27 de marzo y 29 de mayo de 2026 se realizaron socializaciones sobre radicación de cuentas de cobro y gestión con proveedores respectivamente, orientadas al trámite oportuno de cuentas y facturas conforme a los cronogramas establecidos por la entidad.</t>
  </si>
  <si>
    <t>El equipo de apoyo a la supervisión elaboró un informe que identifica, analiza y responde a las causas del hallazgo permitiendo establecer la relación y necesidad de las erogaciones observadas con el desarrollo y protección del patrimonio público invertido, dentro de las que se encuentran los servicios de vigilancia, evacuación de aguas, defensa judicial y dictamen pericial.</t>
  </si>
  <si>
    <t>Se elaboró un informe consolidado sobre el seguimiento realizado al proyecto constructivo en el cual se resaltan las acciones de cumplimiento al plan de mejoramiento, el cual fué remitido a la Directora General.</t>
  </si>
  <si>
    <t>Se aclaró que la diferencia de saldos era nula al incluir rendimientos y multas . Al conciliar los reportes del SIIF Nación y la Fiduciaria, se comprobó que los valores girados y recibidos coinciden exactamente. Se elaboró un informe de conciliación financiera; el 12 de junio de 2026 la Fiduciaria certificó su total conformidad con los saldos. Solo resta la validación final de la ANIM.</t>
  </si>
  <si>
    <t>Los informes mensuales integran el control técnico, jurídico, financiero y administrativo . Reportan la pre-ingeniería en Fase II para evaluar la calidad constructiva y el control a desembolsos exigiendo certificados a satisfacción, asegurando normatividad , buenas prácticas ante las fallas previas, y evitando pagos irregulares.</t>
  </si>
  <si>
    <t>En los informes mensuales de supervision se desctaca que mediante la contratacion de protección, aguas y vigilancia se salvaguardó la obra y se evito un mayor daño al patrimonio público tras el abandono del contratista. Los informes integrales documentan el control a la contratación derivada.</t>
  </si>
  <si>
    <t>Los informes mensuales aclaran que el pago a la interventoría cubrió la supervisión integral de la obra y no exclusivamente los pisos. Se documentó que los pisos son propiedad del PAD y ya inició su traslado para ser instalados en la Fase II del proyecto.</t>
  </si>
  <si>
    <t>Consolida el seguimiento técnico, jurídico y financiero, reportando la pre-ingeniería en Fase II para verificar fallas de calidad y el control a los pagos, contituyendo un seguimiento presentado a la Dirección General para monitorear la corrección de fallas de planeación y el avance del proyecto. Cuenta con un equipo de supervisión que implementó controles para proteger los recursos.</t>
  </si>
  <si>
    <t>Con la contratación de lo corrido en 2026 y el equipo de supervisión designado se logró: 1) Exigir una pre-ingeniería en Fase II para verificar el concreto y obras heredadas. 2) Frenar pagos sin revisión estricta y certificados a satisfacción. 3) Reactivar el proyecto para habilitar el Sector Exposiciones 1 garantizando el cumplimiento de los estándares técnicos y de calidad.</t>
  </si>
  <si>
    <t>Los informes de supervisión muestran hoy en día que cualquier erogación, pago o ajuste técnico del proyecto sea revisado en sus cuatro dimensiones (técnica, jurídica, financiera y administrativa) antes de ser avalado, evitando que se repitan las inconsistencias financieras presentadas con el contratista OHLA en la Fase I.</t>
  </si>
  <si>
    <t>Mediante la contratacion realizada durante  lo corrido del 2026, el CNMH y la ANIM lograron establecer una trazabilidad técnica y financiera clara de la Fase I, frenando los pagos injustificados, liberando recursos a favor del proyecto e iniciando las acciones sancionatorias y de defensa judicial correspondientes frente a los incumplimientos del contratista OHLA.</t>
  </si>
  <si>
    <t>Se fortaleció el seguimiento, logrando que la Empresa de Acueducto (EAAB) aprobara los estudios y diseños en octubre de 2025. Además, se suscribió la Carta de Compromisos y en abril de 2026 se aprobaron las pólizas para iniciar las obras. Las obras exteriores se priorizaron en la Fase II y actualmente se tramitan los Planes de Manejo de Tránsito (PMT) para iniciar su ejecución física.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</si>
</sst>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indexed="8"/>
      <name val="Calibri"/>
      <family val="2"/>
      <scheme val="minor"/>
    </font>
    <font>
      <sz val="11"/>
      <color rgb="FF000000"/>
      <name val="Calibri"/>
      <scheme val="minor"/>
    </font>
    <font>
      <sz val="11"/>
      <color indexed="8"/>
      <name val="Calibri"/>
      <family val="2"/>
    </font>
    <font>
      <b/>
      <sz val="11"/>
      <color indexed="9"/>
      <name val="Calibri"/>
      <family val="2"/>
    </font>
    <font>
      <b/>
      <sz val="11"/>
      <color indexed="8"/>
      <name val="Calibri"/>
      <family val="2"/>
    </font>
    <font>
      <sz val="11"/>
      <color rgb="FF000000"/>
      <name val="Calibri"/>
      <family val="2"/>
    </font>
    <font>
      <sz val="11"/>
      <name val="Calibri"/>
      <family val="2"/>
    </font>
  </fonts>
  <fills count="6">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theme="0"/>
        <bgColor indexed="64"/>
      </patternFill>
    </fill>
  </fills>
  <borders count="8">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4" borderId="3"/>
  </cellStyleXfs>
  <cellXfs count="28">
    <xf numFmtId="0" fontId="0" fillId="0" borderId="0" xfId="0"/>
    <xf numFmtId="0" fontId="2" fillId="0" borderId="0" xfId="0" applyFont="1"/>
    <xf numFmtId="0" fontId="3" fillId="2" borderId="2" xfId="0" applyFont="1" applyFill="1" applyBorder="1" applyAlignment="1">
      <alignment horizontal="center" vertical="center"/>
    </xf>
    <xf numFmtId="164" fontId="4" fillId="3" borderId="4"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xf numFmtId="0" fontId="2" fillId="0" borderId="0" xfId="0" applyFont="1" applyAlignment="1">
      <alignment vertical="center"/>
    </xf>
    <xf numFmtId="0" fontId="2" fillId="0" borderId="3" xfId="0" applyFont="1" applyBorder="1"/>
    <xf numFmtId="0" fontId="2" fillId="0" borderId="3" xfId="0" applyFont="1" applyBorder="1" applyAlignment="1">
      <alignment vertical="center"/>
    </xf>
    <xf numFmtId="0" fontId="3" fillId="2" borderId="1" xfId="0" applyFont="1" applyFill="1" applyBorder="1" applyAlignment="1">
      <alignment horizontal="center" vertical="center"/>
    </xf>
    <xf numFmtId="0" fontId="3" fillId="2" borderId="5" xfId="0" applyFont="1" applyFill="1" applyBorder="1" applyAlignment="1">
      <alignment horizontal="center" vertical="center"/>
    </xf>
    <xf numFmtId="0" fontId="2" fillId="0" borderId="5" xfId="0" applyFont="1" applyBorder="1" applyAlignment="1">
      <alignment vertical="center"/>
    </xf>
    <xf numFmtId="0" fontId="2" fillId="3" borderId="5" xfId="0" applyFont="1" applyFill="1" applyBorder="1" applyAlignment="1" applyProtection="1">
      <alignment vertical="center" wrapText="1"/>
      <protection locked="0"/>
    </xf>
    <xf numFmtId="0" fontId="2" fillId="3" borderId="5" xfId="0" applyFont="1" applyFill="1" applyBorder="1" applyAlignment="1" applyProtection="1">
      <alignment horizontal="center" vertical="center" wrapText="1"/>
      <protection locked="0"/>
    </xf>
    <xf numFmtId="0" fontId="5" fillId="4" borderId="5" xfId="1" applyFont="1" applyBorder="1" applyAlignment="1">
      <alignment vertical="center" wrapText="1"/>
    </xf>
    <xf numFmtId="164" fontId="5" fillId="4" borderId="5" xfId="1" applyNumberFormat="1" applyFont="1" applyBorder="1" applyAlignment="1">
      <alignment vertical="center" wrapText="1"/>
    </xf>
    <xf numFmtId="1" fontId="5" fillId="0" borderId="7" xfId="0" applyNumberFormat="1" applyFont="1" applyBorder="1" applyAlignment="1">
      <alignment vertical="center" wrapText="1"/>
    </xf>
    <xf numFmtId="0" fontId="5" fillId="0" borderId="7" xfId="0" applyFont="1" applyBorder="1" applyAlignment="1">
      <alignment vertical="center" wrapText="1"/>
    </xf>
    <xf numFmtId="0" fontId="2" fillId="0" borderId="5" xfId="0" applyFont="1" applyBorder="1" applyAlignment="1" applyProtection="1">
      <alignment horizontal="center" vertical="center" wrapText="1"/>
      <protection locked="0"/>
    </xf>
    <xf numFmtId="0" fontId="6" fillId="0" borderId="7" xfId="0" applyFont="1" applyBorder="1" applyAlignment="1">
      <alignment vertical="center" wrapText="1"/>
    </xf>
    <xf numFmtId="0" fontId="5" fillId="5" borderId="5" xfId="1" applyFont="1" applyFill="1" applyBorder="1" applyAlignment="1">
      <alignment vertical="center" wrapText="1"/>
    </xf>
    <xf numFmtId="0" fontId="6" fillId="4" borderId="5" xfId="1" applyFont="1" applyBorder="1" applyAlignment="1">
      <alignment vertical="center" wrapText="1"/>
    </xf>
    <xf numFmtId="0" fontId="6" fillId="5" borderId="5" xfId="1" applyFont="1" applyFill="1" applyBorder="1" applyAlignment="1">
      <alignment vertical="center" wrapText="1"/>
    </xf>
    <xf numFmtId="0" fontId="5" fillId="4" borderId="5" xfId="1" applyFont="1" applyBorder="1" applyAlignment="1">
      <alignment horizontal="right" vertical="center" wrapText="1"/>
    </xf>
    <xf numFmtId="0" fontId="6" fillId="4" borderId="4" xfId="1" applyFont="1" applyBorder="1" applyAlignment="1">
      <alignment vertical="center" wrapText="1"/>
    </xf>
    <xf numFmtId="0" fontId="5" fillId="5" borderId="4" xfId="1" applyFont="1" applyFill="1" applyBorder="1" applyAlignment="1">
      <alignment vertical="center" wrapText="1"/>
    </xf>
    <xf numFmtId="0" fontId="6" fillId="4" borderId="6" xfId="1" applyFont="1" applyBorder="1" applyAlignment="1">
      <alignment vertical="center" wrapText="1"/>
    </xf>
    <xf numFmtId="0" fontId="5" fillId="4" borderId="4" xfId="1" applyFont="1" applyBorder="1"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609709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1004"/>
  <sheetViews>
    <sheetView tabSelected="1" topLeftCell="L9" zoomScale="85" zoomScaleNormal="85" workbookViewId="0">
      <selection activeCell="O9" sqref="O9"/>
    </sheetView>
  </sheetViews>
  <sheetFormatPr baseColWidth="10" defaultColWidth="9.1796875" defaultRowHeight="14.5" x14ac:dyDescent="0.35"/>
  <cols>
    <col min="1" max="1" width="13" style="1" customWidth="1"/>
    <col min="2" max="2" width="16.1796875" style="6" bestFit="1" customWidth="1"/>
    <col min="3" max="3" width="24.453125" style="1" bestFit="1" customWidth="1"/>
    <col min="4" max="4" width="43.453125" style="1" bestFit="1" customWidth="1"/>
    <col min="5" max="5" width="58.81640625" style="1" customWidth="1"/>
    <col min="6" max="6" width="43.453125" style="1" bestFit="1" customWidth="1"/>
    <col min="7" max="7" width="47" style="1" bestFit="1" customWidth="1"/>
    <col min="8" max="8" width="56.7265625" style="1" bestFit="1" customWidth="1"/>
    <col min="9" max="9" width="35.81640625" style="1" bestFit="1" customWidth="1"/>
    <col min="10" max="10" width="44.7265625" style="1" bestFit="1" customWidth="1"/>
    <col min="11" max="11" width="29.453125" style="1" bestFit="1" customWidth="1"/>
    <col min="12" max="12" width="36.81640625" style="1" bestFit="1" customWidth="1"/>
    <col min="13" max="13" width="32.81640625" style="1" bestFit="1" customWidth="1"/>
    <col min="14" max="14" width="41.81640625" style="1" bestFit="1" customWidth="1"/>
    <col min="15" max="15" width="58" style="1" customWidth="1"/>
    <col min="16" max="220" width="8" style="1" customWidth="1"/>
    <col min="221" max="16384" width="9.1796875" style="1"/>
  </cols>
  <sheetData>
    <row r="1" spans="1:15" x14ac:dyDescent="0.35">
      <c r="B1" s="2" t="s">
        <v>0</v>
      </c>
      <c r="C1" s="2">
        <v>53</v>
      </c>
      <c r="D1" s="2" t="s">
        <v>1</v>
      </c>
    </row>
    <row r="2" spans="1:15" x14ac:dyDescent="0.35">
      <c r="B2" s="2" t="s">
        <v>2</v>
      </c>
      <c r="C2" s="2">
        <v>400</v>
      </c>
      <c r="D2" s="2" t="s">
        <v>3</v>
      </c>
    </row>
    <row r="3" spans="1:15" x14ac:dyDescent="0.35">
      <c r="B3" s="2" t="s">
        <v>4</v>
      </c>
      <c r="C3" s="2">
        <v>1</v>
      </c>
    </row>
    <row r="4" spans="1:15" x14ac:dyDescent="0.35">
      <c r="B4" s="2" t="s">
        <v>5</v>
      </c>
      <c r="C4" s="2">
        <v>12014</v>
      </c>
    </row>
    <row r="5" spans="1:15" x14ac:dyDescent="0.35">
      <c r="B5" s="2" t="s">
        <v>6</v>
      </c>
      <c r="C5" s="3">
        <v>46203</v>
      </c>
    </row>
    <row r="6" spans="1:15" x14ac:dyDescent="0.35">
      <c r="B6" s="2" t="s">
        <v>7</v>
      </c>
      <c r="C6" s="2">
        <v>6</v>
      </c>
      <c r="D6" s="2" t="s">
        <v>8</v>
      </c>
    </row>
    <row r="8" spans="1:15" x14ac:dyDescent="0.35">
      <c r="A8" s="2" t="s">
        <v>9</v>
      </c>
      <c r="B8" s="4" t="s">
        <v>10</v>
      </c>
      <c r="C8" s="5"/>
      <c r="D8" s="5"/>
      <c r="E8" s="5"/>
      <c r="F8" s="5"/>
      <c r="G8" s="5"/>
      <c r="H8" s="5"/>
      <c r="I8" s="5"/>
      <c r="J8" s="5"/>
      <c r="K8" s="5"/>
      <c r="L8" s="5"/>
      <c r="M8" s="5"/>
      <c r="N8" s="5"/>
      <c r="O8" s="5"/>
    </row>
    <row r="9" spans="1:15" x14ac:dyDescent="0.35">
      <c r="C9" s="2">
        <v>4</v>
      </c>
      <c r="D9" s="2">
        <v>8</v>
      </c>
      <c r="E9" s="2">
        <v>12</v>
      </c>
      <c r="F9" s="2">
        <v>16</v>
      </c>
      <c r="G9" s="2">
        <v>20</v>
      </c>
      <c r="H9" s="2">
        <v>24</v>
      </c>
      <c r="I9" s="2">
        <v>28</v>
      </c>
      <c r="J9" s="2">
        <v>31</v>
      </c>
      <c r="K9" s="2">
        <v>32</v>
      </c>
      <c r="L9" s="2">
        <v>36</v>
      </c>
      <c r="M9" s="2">
        <v>40</v>
      </c>
      <c r="N9" s="2">
        <v>44</v>
      </c>
      <c r="O9" s="2">
        <v>48</v>
      </c>
    </row>
    <row r="10" spans="1:15" x14ac:dyDescent="0.35">
      <c r="A10" s="7"/>
      <c r="B10" s="8"/>
      <c r="C10" s="9" t="s">
        <v>11</v>
      </c>
      <c r="D10" s="9" t="s">
        <v>12</v>
      </c>
      <c r="E10" s="9" t="s">
        <v>13</v>
      </c>
      <c r="F10" s="9" t="s">
        <v>14</v>
      </c>
      <c r="G10" s="9" t="s">
        <v>15</v>
      </c>
      <c r="H10" s="9" t="s">
        <v>16</v>
      </c>
      <c r="I10" s="9" t="s">
        <v>17</v>
      </c>
      <c r="J10" s="9" t="s">
        <v>18</v>
      </c>
      <c r="K10" s="9" t="s">
        <v>19</v>
      </c>
      <c r="L10" s="9" t="s">
        <v>20</v>
      </c>
      <c r="M10" s="9" t="s">
        <v>21</v>
      </c>
      <c r="N10" s="9" t="s">
        <v>22</v>
      </c>
      <c r="O10" s="9" t="s">
        <v>23</v>
      </c>
    </row>
    <row r="11" spans="1:15" ht="87" x14ac:dyDescent="0.35">
      <c r="A11" s="10">
        <v>1</v>
      </c>
      <c r="B11" s="11" t="s">
        <v>24</v>
      </c>
      <c r="C11" s="12" t="s">
        <v>26</v>
      </c>
      <c r="D11" s="13" t="s">
        <v>124</v>
      </c>
      <c r="E11" s="14" t="s">
        <v>48</v>
      </c>
      <c r="F11" s="14" t="s">
        <v>49</v>
      </c>
      <c r="G11" s="14" t="s">
        <v>50</v>
      </c>
      <c r="H11" s="14" t="s">
        <v>51</v>
      </c>
      <c r="I11" s="14" t="s">
        <v>52</v>
      </c>
      <c r="J11" s="14">
        <v>1</v>
      </c>
      <c r="K11" s="15">
        <v>46038</v>
      </c>
      <c r="L11" s="15">
        <v>46402</v>
      </c>
      <c r="M11" s="14">
        <v>52</v>
      </c>
      <c r="N11" s="16">
        <v>1</v>
      </c>
      <c r="O11" s="17" t="s">
        <v>146</v>
      </c>
    </row>
    <row r="12" spans="1:15" ht="150.75" customHeight="1" x14ac:dyDescent="0.35">
      <c r="A12" s="10">
        <v>2</v>
      </c>
      <c r="B12" s="11" t="s">
        <v>27</v>
      </c>
      <c r="C12" s="12" t="s">
        <v>26</v>
      </c>
      <c r="D12" s="18" t="s">
        <v>125</v>
      </c>
      <c r="E12" s="14" t="s">
        <v>53</v>
      </c>
      <c r="F12" s="14" t="s">
        <v>54</v>
      </c>
      <c r="G12" s="14" t="s">
        <v>55</v>
      </c>
      <c r="H12" s="14" t="s">
        <v>56</v>
      </c>
      <c r="I12" s="14" t="s">
        <v>57</v>
      </c>
      <c r="J12" s="14">
        <v>1</v>
      </c>
      <c r="K12" s="15">
        <v>46038</v>
      </c>
      <c r="L12" s="15">
        <v>46402</v>
      </c>
      <c r="M12" s="14">
        <v>52</v>
      </c>
      <c r="N12" s="17">
        <v>1</v>
      </c>
      <c r="O12" s="17" t="s">
        <v>156</v>
      </c>
    </row>
    <row r="13" spans="1:15" ht="120" customHeight="1" x14ac:dyDescent="0.35">
      <c r="A13" s="10">
        <v>3</v>
      </c>
      <c r="B13" s="11" t="s">
        <v>28</v>
      </c>
      <c r="C13" s="12" t="s">
        <v>26</v>
      </c>
      <c r="D13" s="13" t="s">
        <v>126</v>
      </c>
      <c r="E13" s="14" t="s">
        <v>58</v>
      </c>
      <c r="F13" s="14" t="s">
        <v>59</v>
      </c>
      <c r="G13" s="14" t="s">
        <v>60</v>
      </c>
      <c r="H13" s="14" t="s">
        <v>61</v>
      </c>
      <c r="I13" s="14" t="s">
        <v>62</v>
      </c>
      <c r="J13" s="14">
        <v>1</v>
      </c>
      <c r="K13" s="15">
        <v>46038</v>
      </c>
      <c r="L13" s="15">
        <v>46402</v>
      </c>
      <c r="M13" s="14">
        <v>52</v>
      </c>
      <c r="N13" s="17">
        <v>1</v>
      </c>
      <c r="O13" s="17" t="s">
        <v>148</v>
      </c>
    </row>
    <row r="14" spans="1:15" ht="145" x14ac:dyDescent="0.35">
      <c r="A14" s="10">
        <v>4</v>
      </c>
      <c r="B14" s="11" t="s">
        <v>29</v>
      </c>
      <c r="C14" s="12" t="s">
        <v>26</v>
      </c>
      <c r="D14" s="18" t="s">
        <v>127</v>
      </c>
      <c r="E14" s="14" t="s">
        <v>63</v>
      </c>
      <c r="F14" s="14" t="s">
        <v>49</v>
      </c>
      <c r="G14" s="14" t="s">
        <v>50</v>
      </c>
      <c r="H14" s="14" t="s">
        <v>64</v>
      </c>
      <c r="I14" s="14" t="s">
        <v>65</v>
      </c>
      <c r="J14" s="14">
        <v>1</v>
      </c>
      <c r="K14" s="15">
        <v>46038</v>
      </c>
      <c r="L14" s="15">
        <v>46402</v>
      </c>
      <c r="M14" s="14">
        <v>52</v>
      </c>
      <c r="N14" s="17">
        <v>1</v>
      </c>
      <c r="O14" s="17" t="s">
        <v>155</v>
      </c>
    </row>
    <row r="15" spans="1:15" ht="145" x14ac:dyDescent="0.35">
      <c r="A15" s="10">
        <v>5</v>
      </c>
      <c r="B15" s="11" t="s">
        <v>30</v>
      </c>
      <c r="C15" s="12" t="s">
        <v>26</v>
      </c>
      <c r="D15" s="18" t="s">
        <v>127</v>
      </c>
      <c r="E15" s="14" t="s">
        <v>63</v>
      </c>
      <c r="F15" s="14" t="s">
        <v>49</v>
      </c>
      <c r="G15" s="14" t="s">
        <v>66</v>
      </c>
      <c r="H15" s="14" t="s">
        <v>67</v>
      </c>
      <c r="I15" s="14" t="s">
        <v>68</v>
      </c>
      <c r="J15" s="14">
        <v>12</v>
      </c>
      <c r="K15" s="15">
        <v>46038</v>
      </c>
      <c r="L15" s="15">
        <v>46402</v>
      </c>
      <c r="M15" s="14">
        <v>52</v>
      </c>
      <c r="N15" s="19">
        <v>6</v>
      </c>
      <c r="O15" s="17" t="s">
        <v>154</v>
      </c>
    </row>
    <row r="16" spans="1:15" ht="145" x14ac:dyDescent="0.35">
      <c r="A16" s="10">
        <v>6</v>
      </c>
      <c r="B16" s="11" t="s">
        <v>31</v>
      </c>
      <c r="C16" s="12" t="s">
        <v>26</v>
      </c>
      <c r="D16" s="18" t="s">
        <v>127</v>
      </c>
      <c r="E16" s="14" t="s">
        <v>63</v>
      </c>
      <c r="F16" s="14" t="s">
        <v>69</v>
      </c>
      <c r="G16" s="14" t="s">
        <v>66</v>
      </c>
      <c r="H16" s="14" t="s">
        <v>70</v>
      </c>
      <c r="I16" s="14" t="s">
        <v>71</v>
      </c>
      <c r="J16" s="14">
        <v>2</v>
      </c>
      <c r="K16" s="15">
        <v>46038</v>
      </c>
      <c r="L16" s="15">
        <v>46402</v>
      </c>
      <c r="M16" s="14">
        <v>52</v>
      </c>
      <c r="N16" s="19">
        <v>1</v>
      </c>
      <c r="O16" s="17" t="s">
        <v>147</v>
      </c>
    </row>
    <row r="17" spans="1:15" ht="145" x14ac:dyDescent="0.35">
      <c r="A17" s="10">
        <v>7</v>
      </c>
      <c r="B17" s="11" t="s">
        <v>32</v>
      </c>
      <c r="C17" s="12" t="s">
        <v>26</v>
      </c>
      <c r="D17" s="13" t="s">
        <v>128</v>
      </c>
      <c r="E17" s="14" t="s">
        <v>72</v>
      </c>
      <c r="F17" s="14" t="s">
        <v>69</v>
      </c>
      <c r="G17" s="14" t="s">
        <v>50</v>
      </c>
      <c r="H17" s="14" t="s">
        <v>73</v>
      </c>
      <c r="I17" s="14" t="s">
        <v>65</v>
      </c>
      <c r="J17" s="14">
        <v>1</v>
      </c>
      <c r="K17" s="15">
        <v>46038</v>
      </c>
      <c r="L17" s="15">
        <v>46402</v>
      </c>
      <c r="M17" s="14">
        <v>52</v>
      </c>
      <c r="N17" s="17">
        <v>1</v>
      </c>
      <c r="O17" s="17" t="s">
        <v>153</v>
      </c>
    </row>
    <row r="18" spans="1:15" ht="145" x14ac:dyDescent="0.35">
      <c r="A18" s="10">
        <v>8</v>
      </c>
      <c r="B18" s="11" t="s">
        <v>33</v>
      </c>
      <c r="C18" s="12" t="s">
        <v>26</v>
      </c>
      <c r="D18" s="13" t="s">
        <v>128</v>
      </c>
      <c r="E18" s="14" t="s">
        <v>72</v>
      </c>
      <c r="F18" s="14" t="s">
        <v>69</v>
      </c>
      <c r="G18" s="14" t="s">
        <v>74</v>
      </c>
      <c r="H18" s="14" t="s">
        <v>75</v>
      </c>
      <c r="I18" s="14" t="s">
        <v>68</v>
      </c>
      <c r="J18" s="14">
        <v>12</v>
      </c>
      <c r="K18" s="15">
        <v>46038</v>
      </c>
      <c r="L18" s="15">
        <v>46402</v>
      </c>
      <c r="M18" s="14">
        <v>52</v>
      </c>
      <c r="N18" s="19">
        <v>6</v>
      </c>
      <c r="O18" s="17" t="s">
        <v>149</v>
      </c>
    </row>
    <row r="19" spans="1:15" ht="145" x14ac:dyDescent="0.35">
      <c r="A19" s="10">
        <v>9</v>
      </c>
      <c r="B19" s="11" t="s">
        <v>34</v>
      </c>
      <c r="C19" s="12" t="s">
        <v>26</v>
      </c>
      <c r="D19" s="13" t="s">
        <v>128</v>
      </c>
      <c r="E19" s="14" t="s">
        <v>72</v>
      </c>
      <c r="F19" s="14" t="s">
        <v>69</v>
      </c>
      <c r="G19" s="14" t="s">
        <v>74</v>
      </c>
      <c r="H19" s="14" t="s">
        <v>76</v>
      </c>
      <c r="I19" s="14" t="s">
        <v>71</v>
      </c>
      <c r="J19" s="14">
        <v>2</v>
      </c>
      <c r="K19" s="15">
        <v>46038</v>
      </c>
      <c r="L19" s="15">
        <v>46402</v>
      </c>
      <c r="M19" s="14">
        <v>52</v>
      </c>
      <c r="N19" s="19">
        <v>1</v>
      </c>
      <c r="O19" s="17" t="s">
        <v>152</v>
      </c>
    </row>
    <row r="20" spans="1:15" ht="93.5" customHeight="1" x14ac:dyDescent="0.35">
      <c r="A20" s="10">
        <v>10</v>
      </c>
      <c r="B20" s="11" t="s">
        <v>35</v>
      </c>
      <c r="C20" s="12" t="s">
        <v>26</v>
      </c>
      <c r="D20" s="13" t="s">
        <v>129</v>
      </c>
      <c r="E20" s="14" t="s">
        <v>77</v>
      </c>
      <c r="F20" s="14" t="s">
        <v>78</v>
      </c>
      <c r="G20" s="20" t="s">
        <v>79</v>
      </c>
      <c r="H20" s="14" t="s">
        <v>80</v>
      </c>
      <c r="I20" s="14" t="s">
        <v>81</v>
      </c>
      <c r="J20" s="14">
        <v>1</v>
      </c>
      <c r="K20" s="15">
        <v>46037</v>
      </c>
      <c r="L20" s="15">
        <v>46173</v>
      </c>
      <c r="M20" s="14">
        <v>19</v>
      </c>
      <c r="N20" s="14">
        <v>1</v>
      </c>
      <c r="O20" s="14" t="s">
        <v>135</v>
      </c>
    </row>
    <row r="21" spans="1:15" ht="94.5" customHeight="1" x14ac:dyDescent="0.35">
      <c r="A21" s="10">
        <v>11</v>
      </c>
      <c r="B21" s="11" t="s">
        <v>36</v>
      </c>
      <c r="C21" s="12" t="s">
        <v>26</v>
      </c>
      <c r="D21" s="13" t="s">
        <v>129</v>
      </c>
      <c r="E21" s="14" t="s">
        <v>77</v>
      </c>
      <c r="F21" s="14" t="s">
        <v>82</v>
      </c>
      <c r="G21" s="20" t="s">
        <v>83</v>
      </c>
      <c r="H21" s="14" t="s">
        <v>84</v>
      </c>
      <c r="I21" s="14" t="s">
        <v>85</v>
      </c>
      <c r="J21" s="14">
        <v>4</v>
      </c>
      <c r="K21" s="15">
        <v>46037</v>
      </c>
      <c r="L21" s="15">
        <v>46387</v>
      </c>
      <c r="M21" s="14">
        <v>50</v>
      </c>
      <c r="N21" s="21">
        <v>2</v>
      </c>
      <c r="O21" s="22" t="s">
        <v>136</v>
      </c>
    </row>
    <row r="22" spans="1:15" ht="87" x14ac:dyDescent="0.35">
      <c r="A22" s="10">
        <v>12</v>
      </c>
      <c r="B22" s="11" t="s">
        <v>37</v>
      </c>
      <c r="C22" s="12" t="s">
        <v>26</v>
      </c>
      <c r="D22" s="13" t="s">
        <v>130</v>
      </c>
      <c r="E22" s="14" t="s">
        <v>86</v>
      </c>
      <c r="F22" s="14" t="s">
        <v>87</v>
      </c>
      <c r="G22" s="20" t="s">
        <v>88</v>
      </c>
      <c r="H22" s="14" t="s">
        <v>89</v>
      </c>
      <c r="I22" s="14" t="s">
        <v>90</v>
      </c>
      <c r="J22" s="14">
        <v>2</v>
      </c>
      <c r="K22" s="15">
        <v>46037</v>
      </c>
      <c r="L22" s="15">
        <v>46387</v>
      </c>
      <c r="M22" s="14">
        <v>50</v>
      </c>
      <c r="N22" s="23">
        <v>1</v>
      </c>
      <c r="O22" s="14" t="s">
        <v>137</v>
      </c>
    </row>
    <row r="23" spans="1:15" ht="111.5" customHeight="1" x14ac:dyDescent="0.35">
      <c r="A23" s="10">
        <v>13</v>
      </c>
      <c r="B23" s="11" t="s">
        <v>38</v>
      </c>
      <c r="C23" s="12" t="s">
        <v>26</v>
      </c>
      <c r="D23" s="13" t="s">
        <v>130</v>
      </c>
      <c r="E23" s="14" t="s">
        <v>86</v>
      </c>
      <c r="F23" s="14" t="s">
        <v>87</v>
      </c>
      <c r="G23" s="20" t="s">
        <v>91</v>
      </c>
      <c r="H23" s="14" t="s">
        <v>92</v>
      </c>
      <c r="I23" s="14" t="s">
        <v>93</v>
      </c>
      <c r="J23" s="14">
        <v>4</v>
      </c>
      <c r="K23" s="15">
        <v>46037</v>
      </c>
      <c r="L23" s="15">
        <v>46387</v>
      </c>
      <c r="M23" s="14">
        <v>50</v>
      </c>
      <c r="N23" s="24">
        <v>2</v>
      </c>
      <c r="O23" s="25" t="s">
        <v>138</v>
      </c>
    </row>
    <row r="24" spans="1:15" ht="87" x14ac:dyDescent="0.35">
      <c r="A24" s="10">
        <v>14</v>
      </c>
      <c r="B24" s="11" t="s">
        <v>39</v>
      </c>
      <c r="C24" s="12" t="s">
        <v>26</v>
      </c>
      <c r="D24" s="13" t="s">
        <v>130</v>
      </c>
      <c r="E24" s="14" t="s">
        <v>86</v>
      </c>
      <c r="F24" s="14" t="s">
        <v>87</v>
      </c>
      <c r="G24" s="20" t="s">
        <v>91</v>
      </c>
      <c r="H24" s="14" t="s">
        <v>94</v>
      </c>
      <c r="I24" s="14" t="s">
        <v>95</v>
      </c>
      <c r="J24" s="14">
        <v>4</v>
      </c>
      <c r="K24" s="15">
        <v>46037</v>
      </c>
      <c r="L24" s="15">
        <v>46387</v>
      </c>
      <c r="M24" s="14">
        <v>50</v>
      </c>
      <c r="N24" s="26">
        <v>2</v>
      </c>
      <c r="O24" s="27" t="s">
        <v>139</v>
      </c>
    </row>
    <row r="25" spans="1:15" ht="72.5" x14ac:dyDescent="0.35">
      <c r="A25" s="10">
        <v>15</v>
      </c>
      <c r="B25" s="11" t="s">
        <v>40</v>
      </c>
      <c r="C25" s="12" t="s">
        <v>26</v>
      </c>
      <c r="D25" s="13" t="s">
        <v>131</v>
      </c>
      <c r="E25" s="14" t="s">
        <v>96</v>
      </c>
      <c r="F25" s="14" t="s">
        <v>97</v>
      </c>
      <c r="G25" s="20" t="s">
        <v>98</v>
      </c>
      <c r="H25" s="14" t="s">
        <v>99</v>
      </c>
      <c r="I25" s="14" t="s">
        <v>90</v>
      </c>
      <c r="J25" s="14">
        <v>2</v>
      </c>
      <c r="K25" s="15">
        <v>46037</v>
      </c>
      <c r="L25" s="15">
        <v>46387</v>
      </c>
      <c r="M25" s="14">
        <v>50</v>
      </c>
      <c r="N25" s="24">
        <v>1</v>
      </c>
      <c r="O25" s="27" t="s">
        <v>140</v>
      </c>
    </row>
    <row r="26" spans="1:15" ht="90" customHeight="1" x14ac:dyDescent="0.35">
      <c r="A26" s="10">
        <v>16</v>
      </c>
      <c r="B26" s="11" t="s">
        <v>41</v>
      </c>
      <c r="C26" s="12" t="s">
        <v>26</v>
      </c>
      <c r="D26" s="13" t="s">
        <v>131</v>
      </c>
      <c r="E26" s="14" t="s">
        <v>96</v>
      </c>
      <c r="F26" s="14" t="s">
        <v>97</v>
      </c>
      <c r="G26" s="20" t="s">
        <v>100</v>
      </c>
      <c r="H26" s="14" t="s">
        <v>101</v>
      </c>
      <c r="I26" s="14" t="s">
        <v>102</v>
      </c>
      <c r="J26" s="14">
        <v>1</v>
      </c>
      <c r="K26" s="15">
        <v>46037</v>
      </c>
      <c r="L26" s="15">
        <v>46053</v>
      </c>
      <c r="M26" s="14">
        <v>2</v>
      </c>
      <c r="N26" s="27">
        <v>1</v>
      </c>
      <c r="O26" s="27" t="s">
        <v>141</v>
      </c>
    </row>
    <row r="27" spans="1:15" ht="90" customHeight="1" x14ac:dyDescent="0.35">
      <c r="A27" s="10">
        <v>17</v>
      </c>
      <c r="B27" s="11" t="s">
        <v>42</v>
      </c>
      <c r="C27" s="12" t="s">
        <v>26</v>
      </c>
      <c r="D27" s="13" t="s">
        <v>131</v>
      </c>
      <c r="E27" s="14" t="s">
        <v>96</v>
      </c>
      <c r="F27" s="14" t="s">
        <v>97</v>
      </c>
      <c r="G27" s="20" t="s">
        <v>103</v>
      </c>
      <c r="H27" s="14" t="s">
        <v>104</v>
      </c>
      <c r="I27" s="14" t="s">
        <v>105</v>
      </c>
      <c r="J27" s="14">
        <v>1</v>
      </c>
      <c r="K27" s="15">
        <v>46037</v>
      </c>
      <c r="L27" s="15">
        <v>46081</v>
      </c>
      <c r="M27" s="14">
        <v>6</v>
      </c>
      <c r="N27" s="27">
        <v>1</v>
      </c>
      <c r="O27" s="24" t="s">
        <v>142</v>
      </c>
    </row>
    <row r="28" spans="1:15" ht="90" customHeight="1" x14ac:dyDescent="0.35">
      <c r="A28" s="10">
        <v>18</v>
      </c>
      <c r="B28" s="11" t="s">
        <v>43</v>
      </c>
      <c r="C28" s="12" t="s">
        <v>26</v>
      </c>
      <c r="D28" s="13" t="s">
        <v>131</v>
      </c>
      <c r="E28" s="14" t="s">
        <v>96</v>
      </c>
      <c r="F28" s="14" t="s">
        <v>97</v>
      </c>
      <c r="G28" s="20" t="s">
        <v>106</v>
      </c>
      <c r="H28" s="14" t="s">
        <v>107</v>
      </c>
      <c r="I28" s="14" t="s">
        <v>90</v>
      </c>
      <c r="J28" s="14">
        <v>4</v>
      </c>
      <c r="K28" s="15">
        <v>46037</v>
      </c>
      <c r="L28" s="15">
        <v>46387</v>
      </c>
      <c r="M28" s="14">
        <v>50</v>
      </c>
      <c r="N28" s="24">
        <v>4</v>
      </c>
      <c r="O28" s="24" t="s">
        <v>145</v>
      </c>
    </row>
    <row r="29" spans="1:15" ht="116" x14ac:dyDescent="0.35">
      <c r="A29" s="10">
        <v>19</v>
      </c>
      <c r="B29" s="11" t="s">
        <v>44</v>
      </c>
      <c r="C29" s="12" t="s">
        <v>26</v>
      </c>
      <c r="D29" s="13" t="s">
        <v>132</v>
      </c>
      <c r="E29" s="14" t="s">
        <v>108</v>
      </c>
      <c r="F29" s="14" t="s">
        <v>109</v>
      </c>
      <c r="G29" s="20" t="s">
        <v>110</v>
      </c>
      <c r="H29" s="14" t="s">
        <v>111</v>
      </c>
      <c r="I29" s="14" t="s">
        <v>112</v>
      </c>
      <c r="J29" s="14">
        <v>1</v>
      </c>
      <c r="K29" s="15">
        <v>46037</v>
      </c>
      <c r="L29" s="15">
        <v>46112</v>
      </c>
      <c r="M29" s="14">
        <v>11</v>
      </c>
      <c r="N29" s="27">
        <v>1</v>
      </c>
      <c r="O29" s="27" t="s">
        <v>143</v>
      </c>
    </row>
    <row r="30" spans="1:15" ht="116" x14ac:dyDescent="0.35">
      <c r="A30" s="10">
        <v>20</v>
      </c>
      <c r="B30" s="11" t="s">
        <v>45</v>
      </c>
      <c r="C30" s="12" t="s">
        <v>26</v>
      </c>
      <c r="D30" s="13" t="s">
        <v>132</v>
      </c>
      <c r="E30" s="14" t="s">
        <v>108</v>
      </c>
      <c r="F30" s="14" t="s">
        <v>109</v>
      </c>
      <c r="G30" s="20" t="s">
        <v>110</v>
      </c>
      <c r="H30" s="14" t="s">
        <v>113</v>
      </c>
      <c r="I30" s="14" t="s">
        <v>114</v>
      </c>
      <c r="J30" s="14">
        <v>1</v>
      </c>
      <c r="K30" s="15">
        <v>46037</v>
      </c>
      <c r="L30" s="15">
        <v>46387</v>
      </c>
      <c r="M30" s="14">
        <v>50</v>
      </c>
      <c r="N30" s="24">
        <v>0</v>
      </c>
      <c r="O30" s="24" t="s">
        <v>144</v>
      </c>
    </row>
    <row r="31" spans="1:15" ht="87" x14ac:dyDescent="0.35">
      <c r="A31" s="10">
        <v>21</v>
      </c>
      <c r="B31" s="11" t="s">
        <v>46</v>
      </c>
      <c r="C31" s="12" t="s">
        <v>26</v>
      </c>
      <c r="D31" s="13" t="s">
        <v>133</v>
      </c>
      <c r="E31" s="14" t="s">
        <v>115</v>
      </c>
      <c r="F31" s="14" t="s">
        <v>116</v>
      </c>
      <c r="G31" s="20" t="s">
        <v>117</v>
      </c>
      <c r="H31" s="14" t="s">
        <v>118</v>
      </c>
      <c r="I31" s="14" t="s">
        <v>119</v>
      </c>
      <c r="J31" s="14">
        <v>12</v>
      </c>
      <c r="K31" s="15">
        <v>46037</v>
      </c>
      <c r="L31" s="15">
        <v>46387</v>
      </c>
      <c r="M31" s="14">
        <v>50</v>
      </c>
      <c r="N31" s="19">
        <v>6</v>
      </c>
      <c r="O31" s="17" t="s">
        <v>150</v>
      </c>
    </row>
    <row r="32" spans="1:15" ht="101.5" x14ac:dyDescent="0.35">
      <c r="A32" s="10">
        <v>22</v>
      </c>
      <c r="B32" s="11" t="s">
        <v>47</v>
      </c>
      <c r="C32" s="12" t="s">
        <v>26</v>
      </c>
      <c r="D32" s="13" t="s">
        <v>134</v>
      </c>
      <c r="E32" s="14" t="s">
        <v>120</v>
      </c>
      <c r="F32" s="14" t="s">
        <v>121</v>
      </c>
      <c r="G32" s="20" t="s">
        <v>122</v>
      </c>
      <c r="H32" s="14" t="s">
        <v>123</v>
      </c>
      <c r="I32" s="14" t="s">
        <v>119</v>
      </c>
      <c r="J32" s="14">
        <v>12</v>
      </c>
      <c r="K32" s="15">
        <v>46037</v>
      </c>
      <c r="L32" s="15">
        <v>46387</v>
      </c>
      <c r="M32" s="14">
        <v>50</v>
      </c>
      <c r="N32" s="19">
        <v>6</v>
      </c>
      <c r="O32" s="17" t="s">
        <v>151</v>
      </c>
    </row>
    <row r="351003" spans="1:1" x14ac:dyDescent="0.35">
      <c r="A351003" s="1" t="s">
        <v>25</v>
      </c>
    </row>
    <row r="351004" spans="1:1" x14ac:dyDescent="0.35">
      <c r="A351004" s="1" t="s">
        <v>26</v>
      </c>
    </row>
  </sheetData>
  <mergeCells count="1">
    <mergeCell ref="B8:O8"/>
  </mergeCells>
  <dataValidations count="2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2"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20:D32"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20"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20"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20"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20"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20"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20"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20"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20"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20"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20" xr:uid="{00000000-0002-0000-0000-00000B000000}">
      <formula1>-9223372036854770000</formula1>
      <formula2>9223372036854770000</formula2>
    </dataValidation>
    <dataValidation type="decimal" allowBlank="1" showInputMessage="1" showErrorMessage="1" prompt="Escriba un número en esta casilla -  Registre EN NÚMERO la cantidad, volumen o tamaño de la actividad (en unidades o porcentajes).  Ej.: Si en col. 28 registró INFORMES y son 5 informes, aquí se registra el número 5." sqref="J11 J14 J17" xr:uid="{00000000-0002-0000-0000-00000C000000}">
      <formula1>-9223372036854770000</formula1>
      <formula2>9223372036854770000</formula2>
    </dataValidation>
    <dataValidation type="custom" allowBlank="1" showInputMessage="1" showErrorMessage="1" prompt="Cualquier contenido Maximo 390 Caracteres -  Registre DE MANERA BREVE acción (correctiva y/o preventiva) q adopta la Entidad p/ subsanar o corregir causa que genera hallazgo. (MÁX. 390 CARACTERES) Inserte tantas filas como ACTIVIDADES tenga." sqref="G11 G13:G19" xr:uid="{00000000-0002-0000-0000-00000D000000}">
      <formula1>AND(GTE(LEN(G11),MIN((0),(390))),LTE(LEN(G11),MAX((0),(390))))</formula1>
    </dataValidation>
    <dataValidation type="custom" allowBlank="1" showInputMessage="1" showErrorMessage="1" prompt="Cualquier contenido Maximo 390 Caracteres -  Registre DE MANERA BREVE las actividades a desarrollar para el cumplimiento de la Acción  de mejoramiento.  Insterte UNA FILA  por ACTIVIDAD. (MÁX. 390 CARACTERES)" sqref="H17:H18 H14:H15 H11:H12" xr:uid="{00000000-0002-0000-0000-00000E000000}">
      <formula1>AND(GTE(LEN(H11),MIN((0),(390))),LTE(LEN(H11),MAX((0),(390))))</formula1>
    </dataValidation>
    <dataValidation type="custom" allowBlank="1" showInputMessage="1" showErrorMessage="1" prompt="Cualquier contenido Maximo 390 Caracteres -  Registre DE MANERA BREVE la Unidad de Medida de la actividad. (Ej.: Informes, jornadas de capacitación, etc.) (MÁX. 390 CARACTERES)" sqref="I17:I18 I14:I15 I11" xr:uid="{00000000-0002-0000-0000-00000F000000}">
      <formula1>AND(GTE(LEN(I11),MIN((0),(390))),LTE(LEN(I11),MAX((0),(390))))</formula1>
    </dataValidation>
    <dataValidation type="custom" allowBlank="1" showInputMessage="1" showErrorMessage="1" prompt="Cualquier contenido Maximo 390 Caracteres -  Registre HALLAZGO contenido en Inf de Auditoría(Suscripción), ó q se encuentra en Plan ya suscrito(Avance o Seguim) SI SUPERA 390 CARACTERES, RESÚMALO. Insterte tantas filas como ACTIVIDADES sean." sqref="E11" xr:uid="{00000000-0002-0000-0000-000010000000}">
      <formula1>AND(GTE(LEN(E11),MIN((0),(390))),LTE(LEN(E11),MAX((0),(390))))</formula1>
    </dataValidation>
    <dataValidation type="custom" allowBlank="1" showInputMessage="1" showErrorMessage="1" prompt="Cualquier contenido Maximo 390 Caracteres -  Registre CAUSA contenida en Inf de Auditoría(Suscripción), ó q se encuentra en Plan ya suscrito(Avance o Seguimiento) SI SUPERA 390 CARACTERES, RESÚMALA. Insterte tantas filas como ACTIVIDADES sean." sqref="F14:F19 F11:F12" xr:uid="{00000000-0002-0000-0000-000011000000}">
      <formula1>AND(GTE(LEN(F11),MIN((0),(390))),LTE(LEN(F11),MAX((0),(390))))</formula1>
    </dataValidation>
    <dataValidation type="decimal" allowBlank="1" showInputMessage="1" showErrorMessage="1" prompt="Escriba un número en esta casilla -  Registre el numero de semanas que existen entre las fecha de inicio y la fecha final de la actividad." sqref="M11:M12" xr:uid="{00000000-0002-0000-0000-000012000000}">
      <formula1>-9223372036854770000</formula1>
      <formula2>9223372036854770000</formula2>
    </dataValidation>
    <dataValidation type="date" allowBlank="1" showInputMessage="1" prompt="Ingrese una fecha (AAAA/MM/DD) -  Registre la FECHA PROGRAMADA para la terminación de la actividad. (FORMATO AAAA/MM/DD)" sqref="L11:L19" xr:uid="{00000000-0002-0000-0000-000013000000}">
      <formula1>1900/1/1</formula1>
      <formula2>3000/1/1</formula2>
    </dataValidation>
    <dataValidation type="date" allowBlank="1" showInputMessage="1" prompt="Ingrese una fecha (AAAA/MM/DD) -  Registre la FECHA PROGRAMADA para el inicio de la actividad. (FORMATO AAAA/MM/DD)" sqref="K11:K19" xr:uid="{00000000-0002-0000-0000-000014000000}">
      <formula1>1900/1/1</formula1>
      <formula2>3000/1/1</formula2>
    </dataValidation>
    <dataValidation type="custom" allowBlank="1" showInputMessage="1" showErrorMessage="1" prompt="Cualquier contenido Maximo 390 Caracteres -  Registre aspectos importantes a considerar. (MÁX. 390 CARACTERES)" sqref="O11:O32" xr:uid="{00000000-0002-0000-0000-000015000000}">
      <formula1>AND(GTE(LEN(O11),MIN((0),(390))),LTE(LEN(O11),MAX((0),(390))))</formula1>
    </dataValidation>
    <dataValidation type="decimal" allowBlank="1" showInputMessage="1" showErrorMessage="1" prompt="Escriba un número en esta casilla -  Registre EN NÚMERO el avance fisico a la fecha de corte del informe, respecto a las cantidades de las unidades de medida. (Únicamente para AVANCE ó SEGUIMIENTO del Plan de Mejoramiento)" sqref="N11" xr:uid="{00000000-0002-0000-0000-000016000000}">
      <formula1>-9223372036854770000</formula1>
      <formula2>9223372036854770000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Dayanna Rueda</cp:lastModifiedBy>
  <dcterms:created xsi:type="dcterms:W3CDTF">2026-07-23T14:01:43Z</dcterms:created>
  <dcterms:modified xsi:type="dcterms:W3CDTF">2026-07-28T17:14:21Z</dcterms:modified>
</cp:coreProperties>
</file>